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közbeszerzés\2017\NEMZETI\683_BPA_Casco es felelossegbiztositas\Munkaanyag\"/>
    </mc:Choice>
  </mc:AlternateContent>
  <bookViews>
    <workbookView xWindow="0" yWindow="0" windowWidth="22665" windowHeight="9075"/>
  </bookViews>
  <sheets>
    <sheet name="Munka1" sheetId="1" r:id="rId1"/>
  </sheets>
  <definedNames>
    <definedName name="_xlnm.Print_Titles" localSheetId="0">Munka1!$11:$13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4" i="1"/>
  <c r="L9" i="1" s="1"/>
</calcChain>
</file>

<file path=xl/sharedStrings.xml><?xml version="1.0" encoding="utf-8"?>
<sst xmlns="http://schemas.openxmlformats.org/spreadsheetml/2006/main" count="832" uniqueCount="354">
  <si>
    <t>Sorszám</t>
  </si>
  <si>
    <t>„A”</t>
  </si>
  <si>
    <t>Gépkocsi típus</t>
  </si>
  <si>
    <t>„B”</t>
  </si>
  <si>
    <t>kW</t>
  </si>
  <si>
    <t>„C”</t>
  </si>
  <si>
    <t>„D”</t>
  </si>
  <si>
    <t>„E”</t>
  </si>
  <si>
    <t>„F”</t>
  </si>
  <si>
    <t>Éves díj Ft („C”  oszlop szorozva „E” oszloppal)</t>
  </si>
  <si>
    <t>1.</t>
  </si>
  <si>
    <t>személygépkocsi</t>
  </si>
  <si>
    <t>50-70 kW</t>
  </si>
  <si>
    <t>2.</t>
  </si>
  <si>
    <t>71-100 kW</t>
  </si>
  <si>
    <t>3.</t>
  </si>
  <si>
    <t>101-180 kW</t>
  </si>
  <si>
    <t>4.</t>
  </si>
  <si>
    <t>180 kw felett</t>
  </si>
  <si>
    <t>5.</t>
  </si>
  <si>
    <t>tehergépkocsi</t>
  </si>
  <si>
    <t>0-3500 kg</t>
  </si>
  <si>
    <t>II. CASCO biztosítás</t>
  </si>
  <si>
    <t>Rendszám</t>
  </si>
  <si>
    <t>Típus</t>
  </si>
  <si>
    <t>Beszerzés éve</t>
  </si>
  <si>
    <t>Bruttó beszerzési érték + értéknövelő tényezők</t>
  </si>
  <si>
    <t>(cm³)</t>
  </si>
  <si>
    <t>„G”</t>
  </si>
  <si>
    <t>(Kw)</t>
  </si>
  <si>
    <t>„H”</t>
  </si>
  <si>
    <t>Hajtóanyag</t>
  </si>
  <si>
    <t>„I”</t>
  </si>
  <si>
    <t>Szállítható személyek száma</t>
  </si>
  <si>
    <t>„J”</t>
  </si>
  <si>
    <t>Gyártás éve</t>
  </si>
  <si>
    <t>„K”</t>
  </si>
  <si>
    <t>Első forgalomba helyezés</t>
  </si>
  <si>
    <t>„L”</t>
  </si>
  <si>
    <t>MNW-969</t>
  </si>
  <si>
    <t xml:space="preserve">           Fiat Ducato</t>
  </si>
  <si>
    <t>2013.</t>
  </si>
  <si>
    <t>5.939.000</t>
  </si>
  <si>
    <t>Diesel</t>
  </si>
  <si>
    <t>JZP-364</t>
  </si>
  <si>
    <t>Skoda Fabia</t>
  </si>
  <si>
    <t>2007.</t>
  </si>
  <si>
    <t>3.232.300</t>
  </si>
  <si>
    <t>3.294.100</t>
  </si>
  <si>
    <t>Benzin</t>
  </si>
  <si>
    <t>2006.</t>
  </si>
  <si>
    <t>JZP-365</t>
  </si>
  <si>
    <t>LBF-674</t>
  </si>
  <si>
    <t>VW 7HC Transporter</t>
  </si>
  <si>
    <t>2008.</t>
  </si>
  <si>
    <t>8.809.984</t>
  </si>
  <si>
    <t>diesel</t>
  </si>
  <si>
    <t>LBN-751</t>
  </si>
  <si>
    <t>Opel T98 Astra G</t>
  </si>
  <si>
    <t>3.287.163</t>
  </si>
  <si>
    <t>3.350.563</t>
  </si>
  <si>
    <t>LBN-752</t>
  </si>
  <si>
    <t>Opel T98 Astra  G</t>
  </si>
  <si>
    <t>LBN-753</t>
  </si>
  <si>
    <t>benzin</t>
  </si>
  <si>
    <t>LOV-765</t>
  </si>
  <si>
    <t>Skoda Fabia Combi Ambiente</t>
  </si>
  <si>
    <t>2009.</t>
  </si>
  <si>
    <t>3.636.933</t>
  </si>
  <si>
    <t>LKB-471</t>
  </si>
  <si>
    <t>3.463.798</t>
  </si>
  <si>
    <t>LPP-309</t>
  </si>
  <si>
    <t>3.633.903</t>
  </si>
  <si>
    <t>LPP-310</t>
  </si>
  <si>
    <t>LPP-324</t>
  </si>
  <si>
    <t>LPP-325</t>
  </si>
  <si>
    <t>LVK-346</t>
  </si>
  <si>
    <t>2011.</t>
  </si>
  <si>
    <t>3.165.600</t>
  </si>
  <si>
    <t>LVK-347</t>
  </si>
  <si>
    <t>MBR-593</t>
  </si>
  <si>
    <t>Skoda Superb</t>
  </si>
  <si>
    <t>2012.</t>
  </si>
  <si>
    <t>9. 990. 000</t>
  </si>
  <si>
    <t>9.990.000</t>
  </si>
  <si>
    <t>MFU-122</t>
  </si>
  <si>
    <t>10.080.497</t>
  </si>
  <si>
    <t>MGF-687</t>
  </si>
  <si>
    <t>VW Passat Comfortline</t>
  </si>
  <si>
    <t>6.904.394</t>
  </si>
  <si>
    <t>LGY-719</t>
  </si>
  <si>
    <t>Ford Mondeo</t>
  </si>
  <si>
    <t>3.000.000</t>
  </si>
  <si>
    <t>LVT-428</t>
  </si>
  <si>
    <t>Opel Astra</t>
  </si>
  <si>
    <t>3.999.000</t>
  </si>
  <si>
    <t>LWH-446</t>
  </si>
  <si>
    <t>Skoda Octavia</t>
  </si>
  <si>
    <t>4.806.560</t>
  </si>
  <si>
    <t>LPE-266</t>
  </si>
  <si>
    <t>VW Golf</t>
  </si>
  <si>
    <t>5.691.000</t>
  </si>
  <si>
    <t>MOJ-002</t>
  </si>
  <si>
    <t>Opel Vivaro</t>
  </si>
  <si>
    <t>6.191.765</t>
  </si>
  <si>
    <t>MLH-921</t>
  </si>
  <si>
    <t>7.393.249</t>
  </si>
  <si>
    <t>MLH-922</t>
  </si>
  <si>
    <t>MLH-923</t>
  </si>
  <si>
    <t>MPH-731</t>
  </si>
  <si>
    <t>2014.</t>
  </si>
  <si>
    <t>9.388.673</t>
  </si>
  <si>
    <t>MUU-580</t>
  </si>
  <si>
    <t>7.221.225</t>
  </si>
  <si>
    <t>MUU-581</t>
  </si>
  <si>
    <t>MUU-583</t>
  </si>
  <si>
    <t>MYF-249</t>
  </si>
  <si>
    <t>Ford S-Max</t>
  </si>
  <si>
    <t>6.661.305</t>
  </si>
  <si>
    <t>MYF-250</t>
  </si>
  <si>
    <t>MYF-256</t>
  </si>
  <si>
    <t>MYF-258</t>
  </si>
  <si>
    <t>MYF-260</t>
  </si>
  <si>
    <t>MZB-291</t>
  </si>
  <si>
    <t>3.800.915</t>
  </si>
  <si>
    <t>MZB-292</t>
  </si>
  <si>
    <t>3.726.300</t>
  </si>
  <si>
    <t>MZB-293</t>
  </si>
  <si>
    <t>MZB-294</t>
  </si>
  <si>
    <t>MZB-295</t>
  </si>
  <si>
    <t>NAE-592</t>
  </si>
  <si>
    <t>VW Kombi</t>
  </si>
  <si>
    <t>2015.</t>
  </si>
  <si>
    <t>11.454.374</t>
  </si>
  <si>
    <t>NBW-821</t>
  </si>
  <si>
    <t>6.964.233</t>
  </si>
  <si>
    <t>NBW-822</t>
  </si>
  <si>
    <t>NBW-823</t>
  </si>
  <si>
    <t>NBW-824</t>
  </si>
  <si>
    <t>NBW-825</t>
  </si>
  <si>
    <t>NBW-826</t>
  </si>
  <si>
    <t>7.275.739</t>
  </si>
  <si>
    <t>NBW-845</t>
  </si>
  <si>
    <t>5.691.625</t>
  </si>
  <si>
    <t>NBW-846</t>
  </si>
  <si>
    <t>NBW-847</t>
  </si>
  <si>
    <t>NCT-220</t>
  </si>
  <si>
    <t>6.964.235</t>
  </si>
  <si>
    <t>NCT-221</t>
  </si>
  <si>
    <t>5.691.623</t>
  </si>
  <si>
    <t>NCT-222</t>
  </si>
  <si>
    <t>5.868.788</t>
  </si>
  <si>
    <t>NBW-868</t>
  </si>
  <si>
    <t>NBW-890</t>
  </si>
  <si>
    <t>5.868.790</t>
  </si>
  <si>
    <t>NHL-640</t>
  </si>
  <si>
    <t>4.415.322</t>
  </si>
  <si>
    <t>NWJ-151</t>
  </si>
  <si>
    <t>Skoda 3T Superb</t>
  </si>
  <si>
    <t>2016.</t>
  </si>
  <si>
    <t>10.110.280</t>
  </si>
  <si>
    <t>NWJ-181</t>
  </si>
  <si>
    <t>VW 7HC Kombi</t>
  </si>
  <si>
    <t>12.999.900</t>
  </si>
  <si>
    <t>NYY-059</t>
  </si>
  <si>
    <t>Ford WA6 S-Max</t>
  </si>
  <si>
    <t>8.818.721</t>
  </si>
  <si>
    <t>8.818.721.</t>
  </si>
  <si>
    <t>PCE-291</t>
  </si>
  <si>
    <t>Skoda 5J Fabia</t>
  </si>
  <si>
    <t>2017.</t>
  </si>
  <si>
    <t>4.143.994</t>
  </si>
  <si>
    <t>PCE-292</t>
  </si>
  <si>
    <t>PCE-293</t>
  </si>
  <si>
    <t>PCE-294</t>
  </si>
  <si>
    <t>KDNP</t>
  </si>
  <si>
    <t>NID-470</t>
  </si>
  <si>
    <t>Chevrolet Malibu</t>
  </si>
  <si>
    <t>7.946.000</t>
  </si>
  <si>
    <t>NNP-990</t>
  </si>
  <si>
    <t>Chevrolet Captiva</t>
  </si>
  <si>
    <t>8.620.000</t>
  </si>
  <si>
    <t>KSA-824</t>
  </si>
  <si>
    <t>Chevrolet Klan Lacetti</t>
  </si>
  <si>
    <t>4.115.729</t>
  </si>
  <si>
    <t>MPM-270</t>
  </si>
  <si>
    <t>6.827.991</t>
  </si>
  <si>
    <t>LLP-878</t>
  </si>
  <si>
    <t>Chevrolet Orlando</t>
  </si>
  <si>
    <t>5.895.000</t>
  </si>
  <si>
    <t>LZF-145</t>
  </si>
  <si>
    <t>7.990.000</t>
  </si>
  <si>
    <t>MXG-304</t>
  </si>
  <si>
    <t>5.221.000</t>
  </si>
  <si>
    <t>LMP</t>
  </si>
  <si>
    <t>KNA-439</t>
  </si>
  <si>
    <t>Opel Vectra</t>
  </si>
  <si>
    <t>2.299.000</t>
  </si>
  <si>
    <t>NAX-560</t>
  </si>
  <si>
    <t>Opel Zafira</t>
  </si>
  <si>
    <t>5.050.150</t>
  </si>
  <si>
    <t>KHX-198</t>
  </si>
  <si>
    <t>VW Jetta</t>
  </si>
  <si>
    <t>2.388.999</t>
  </si>
  <si>
    <t>Fidesz</t>
  </si>
  <si>
    <t>LHK-267</t>
  </si>
  <si>
    <t>3.404.862</t>
  </si>
  <si>
    <t>Őrség</t>
  </si>
  <si>
    <t>JEW-317</t>
  </si>
  <si>
    <t>Opel Combo C</t>
  </si>
  <si>
    <t>3.262.898.</t>
  </si>
  <si>
    <t>2004.</t>
  </si>
  <si>
    <t>JUR-138</t>
  </si>
  <si>
    <t>Audi A8 L</t>
  </si>
  <si>
    <t>29.956.072</t>
  </si>
  <si>
    <t>KPS-072</t>
  </si>
  <si>
    <t>Audi Q7</t>
  </si>
  <si>
    <t>14.334.926</t>
  </si>
  <si>
    <t>KPS-099</t>
  </si>
  <si>
    <t>Audi A8 L  4.2</t>
  </si>
  <si>
    <t>21.483.790</t>
  </si>
  <si>
    <t>2005.</t>
  </si>
  <si>
    <t>KPZ-984</t>
  </si>
  <si>
    <t>6.524.638</t>
  </si>
  <si>
    <t>LBG-353</t>
  </si>
  <si>
    <t>Audi Q7 4.2</t>
  </si>
  <si>
    <t>17.538.330</t>
  </si>
  <si>
    <t>MEU-873</t>
  </si>
  <si>
    <t>6.661.312</t>
  </si>
  <si>
    <t>MGF-681</t>
  </si>
  <si>
    <t>Skoda Superb Elegance</t>
  </si>
  <si>
    <t>9.280.404</t>
  </si>
  <si>
    <t>MGF-682</t>
  </si>
  <si>
    <t>VW Golf Variant Trendline</t>
  </si>
  <si>
    <t>4.805.227</t>
  </si>
  <si>
    <t>MGF-683</t>
  </si>
  <si>
    <t>MGF-684</t>
  </si>
  <si>
    <t>5.353.912</t>
  </si>
  <si>
    <t>MGF-685</t>
  </si>
  <si>
    <t>MGW-308</t>
  </si>
  <si>
    <t>VW Caddy</t>
  </si>
  <si>
    <t>5.490.089</t>
  </si>
  <si>
    <t>MUU-582</t>
  </si>
  <si>
    <t>MYF-259</t>
  </si>
  <si>
    <t>MZB-296</t>
  </si>
  <si>
    <t>MZB-298</t>
  </si>
  <si>
    <t>MZB-299</t>
  </si>
  <si>
    <t>KPZ-982</t>
  </si>
  <si>
    <t>KKF-548</t>
  </si>
  <si>
    <t>3.076.000</t>
  </si>
  <si>
    <t>NXP-780</t>
  </si>
  <si>
    <t>NXZ-359</t>
  </si>
  <si>
    <t>Toyota Land Cruiser</t>
  </si>
  <si>
    <t>16.160.000</t>
  </si>
  <si>
    <t>Bruttó beszerzési érték</t>
  </si>
  <si>
    <t>Casco éves díja (Ft)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</si>
  <si>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</si>
  <si>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</si>
  <si>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</si>
  <si>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</si>
  <si>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</si>
  <si>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</si>
  <si>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</si>
  <si>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</si>
  <si>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</si>
  <si>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</si>
  <si>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</si>
  <si>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</si>
  <si>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</si>
  <si>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</si>
  <si>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</si>
  <si>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</si>
  <si>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</si>
  <si>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</si>
  <si>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</si>
  <si>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</si>
  <si>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</si>
  <si>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</si>
  <si>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</si>
  <si>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</si>
  <si>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</si>
  <si>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</si>
  <si>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</si>
  <si>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</si>
  <si>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</si>
  <si>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</si>
  <si>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</si>
  <si>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</si>
  <si>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</si>
  <si>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</si>
  <si>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</si>
  <si>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</si>
  <si>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</si>
  <si>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</si>
  <si>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</si>
  <si>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</si>
  <si>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</si>
  <si>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</si>
  <si>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</si>
  <si>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</si>
  <si>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</si>
  <si>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</si>
  <si>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</si>
  <si>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</si>
  <si>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</si>
  <si>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</si>
  <si>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</si>
  <si>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</si>
  <si>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</si>
  <si>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</si>
  <si>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</si>
  <si>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</si>
  <si>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</si>
  <si>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</si>
  <si>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Jármű (db)</t>
  </si>
  <si>
    <t>Éves alap                     díj/db                               (Ft)</t>
  </si>
  <si>
    <t>Éves korrekciós                             díj/db                                           (Ft)</t>
  </si>
  <si>
    <t>I. KÖTELEZŐ FELELŐSSÉGBIZTOSÍTÁS</t>
  </si>
  <si>
    <t xml:space="preserve">Dátum: </t>
  </si>
  <si>
    <t>…………………………………….</t>
  </si>
  <si>
    <t>cégszerű aláírás</t>
  </si>
  <si>
    <t>64.</t>
  </si>
  <si>
    <t>65.</t>
  </si>
  <si>
    <t>66.</t>
  </si>
  <si>
    <t>67.</t>
  </si>
  <si>
    <t>68.</t>
  </si>
  <si>
    <t>69.</t>
  </si>
  <si>
    <t>70.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</si>
  <si>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</si>
  <si>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</si>
  <si>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</si>
  <si>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</si>
  <si>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</si>
  <si>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</si>
  <si>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</si>
  <si>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</si>
  <si>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</si>
  <si>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</si>
  <si>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</si>
  <si>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</si>
  <si>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</si>
  <si>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</si>
  <si>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</si>
  <si>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</si>
  <si>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</si>
  <si>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</si>
  <si>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</si>
  <si>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</si>
  <si>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</si>
  <si>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</si>
  <si>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</si>
  <si>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MINDÖSSZESEN Ft (Kötelező felelősségbiztosítás és Casco biztosítás összege):</t>
  </si>
  <si>
    <t>1-96. sorok „L” oszlop összege (Ft):</t>
  </si>
  <si>
    <t>1-5. sorok „F” oszlop összege (Ft):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</si>
</sst>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.5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6" fillId="0" borderId="5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0"/>
  <sheetViews>
    <sheetView tabSelected="1" topLeftCell="A109" workbookViewId="0">
      <selection activeCell="L131" sqref="L131"/>
    </sheetView>
  </sheetViews>
  <sheetFormatPr defaultRowHeight="15" x14ac:dyDescent="0.25"/>
  <cols>
    <col min="1" max="1" width="8.7109375" bestFit="1" customWidth="1"/>
    <col min="2" max="2" width="19.5703125" customWidth="1"/>
    <col min="3" max="3" width="16.5703125" customWidth="1"/>
    <col min="4" max="4" width="14" customWidth="1"/>
    <col min="5" max="5" width="13" customWidth="1"/>
    <col min="6" max="6" width="13.42578125" customWidth="1"/>
    <col min="7" max="7" width="13.140625" customWidth="1"/>
    <col min="9" max="9" width="11" customWidth="1"/>
    <col min="12" max="12" width="10.140625" customWidth="1"/>
    <col min="13" max="13" width="13.5703125" customWidth="1"/>
  </cols>
  <sheetData>
    <row r="1" spans="1:13" ht="16.5" customHeight="1" x14ac:dyDescent="0.25">
      <c r="A1" s="15" t="s">
        <v>317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7"/>
    </row>
    <row r="2" spans="1:13" x14ac:dyDescent="0.25">
      <c r="A2" s="21" t="s">
        <v>0</v>
      </c>
      <c r="B2" s="21" t="s">
        <v>1</v>
      </c>
      <c r="C2" s="21"/>
      <c r="D2" s="21" t="s">
        <v>3</v>
      </c>
      <c r="E2" s="21"/>
      <c r="F2" s="21" t="s">
        <v>5</v>
      </c>
      <c r="G2" s="21"/>
      <c r="H2" s="21" t="s">
        <v>6</v>
      </c>
      <c r="I2" s="21"/>
      <c r="J2" s="21" t="s">
        <v>7</v>
      </c>
      <c r="K2" s="21"/>
      <c r="L2" s="21" t="s">
        <v>8</v>
      </c>
      <c r="M2" s="21"/>
    </row>
    <row r="3" spans="1:13" ht="42.75" customHeight="1" x14ac:dyDescent="0.25">
      <c r="A3" s="21"/>
      <c r="B3" s="21" t="s">
        <v>2</v>
      </c>
      <c r="C3" s="21"/>
      <c r="D3" s="21" t="s">
        <v>4</v>
      </c>
      <c r="E3" s="21"/>
      <c r="F3" s="21" t="s">
        <v>314</v>
      </c>
      <c r="G3" s="21"/>
      <c r="H3" s="21" t="s">
        <v>315</v>
      </c>
      <c r="I3" s="21"/>
      <c r="J3" s="21" t="s">
        <v>316</v>
      </c>
      <c r="K3" s="21"/>
      <c r="L3" s="21" t="s">
        <v>9</v>
      </c>
      <c r="M3" s="21"/>
    </row>
    <row r="4" spans="1:13" x14ac:dyDescent="0.25">
      <c r="A4" s="8" t="s">
        <v>10</v>
      </c>
      <c r="B4" s="14" t="s">
        <v>11</v>
      </c>
      <c r="C4" s="14"/>
      <c r="D4" s="14" t="s">
        <v>12</v>
      </c>
      <c r="E4" s="14"/>
      <c r="F4" s="14">
        <v>22</v>
      </c>
      <c r="G4" s="14"/>
      <c r="H4" s="22"/>
      <c r="I4" s="22"/>
      <c r="J4" s="22"/>
      <c r="K4" s="22"/>
      <c r="L4" s="22">
        <f>F4*J4</f>
        <v>0</v>
      </c>
      <c r="M4" s="22"/>
    </row>
    <row r="5" spans="1:13" x14ac:dyDescent="0.25">
      <c r="A5" s="8" t="s">
        <v>13</v>
      </c>
      <c r="B5" s="14" t="s">
        <v>11</v>
      </c>
      <c r="C5" s="14"/>
      <c r="D5" s="14" t="s">
        <v>14</v>
      </c>
      <c r="E5" s="14"/>
      <c r="F5" s="14">
        <v>27</v>
      </c>
      <c r="G5" s="14"/>
      <c r="H5" s="22"/>
      <c r="I5" s="22"/>
      <c r="J5" s="22"/>
      <c r="K5" s="22"/>
      <c r="L5" s="22">
        <f t="shared" ref="L5:L8" si="0">F5*J5</f>
        <v>0</v>
      </c>
      <c r="M5" s="22"/>
    </row>
    <row r="6" spans="1:13" x14ac:dyDescent="0.25">
      <c r="A6" s="8" t="s">
        <v>15</v>
      </c>
      <c r="B6" s="14" t="s">
        <v>11</v>
      </c>
      <c r="C6" s="14"/>
      <c r="D6" s="14" t="s">
        <v>16</v>
      </c>
      <c r="E6" s="14"/>
      <c r="F6" s="14">
        <v>43</v>
      </c>
      <c r="G6" s="14"/>
      <c r="H6" s="22"/>
      <c r="I6" s="22"/>
      <c r="J6" s="22"/>
      <c r="K6" s="22"/>
      <c r="L6" s="22">
        <f t="shared" si="0"/>
        <v>0</v>
      </c>
      <c r="M6" s="22"/>
    </row>
    <row r="7" spans="1:13" x14ac:dyDescent="0.25">
      <c r="A7" s="8" t="s">
        <v>17</v>
      </c>
      <c r="B7" s="14" t="s">
        <v>11</v>
      </c>
      <c r="C7" s="14"/>
      <c r="D7" s="14" t="s">
        <v>18</v>
      </c>
      <c r="E7" s="14"/>
      <c r="F7" s="14">
        <v>3</v>
      </c>
      <c r="G7" s="14"/>
      <c r="H7" s="22"/>
      <c r="I7" s="22"/>
      <c r="J7" s="22"/>
      <c r="K7" s="22"/>
      <c r="L7" s="22">
        <f t="shared" si="0"/>
        <v>0</v>
      </c>
      <c r="M7" s="22"/>
    </row>
    <row r="8" spans="1:13" ht="15.75" thickBot="1" x14ac:dyDescent="0.3">
      <c r="A8" s="8" t="s">
        <v>19</v>
      </c>
      <c r="B8" s="14" t="s">
        <v>20</v>
      </c>
      <c r="C8" s="14"/>
      <c r="D8" s="14" t="s">
        <v>21</v>
      </c>
      <c r="E8" s="14"/>
      <c r="F8" s="14">
        <v>1</v>
      </c>
      <c r="G8" s="14"/>
      <c r="H8" s="22"/>
      <c r="I8" s="22"/>
      <c r="J8" s="22"/>
      <c r="K8" s="22"/>
      <c r="L8" s="22">
        <f t="shared" si="0"/>
        <v>0</v>
      </c>
      <c r="M8" s="22"/>
    </row>
    <row r="9" spans="1:13" ht="16.5" thickBot="1" x14ac:dyDescent="0.3">
      <c r="A9" s="9"/>
      <c r="B9" s="36" t="s">
        <v>353</v>
      </c>
      <c r="C9" s="37"/>
      <c r="D9" s="27"/>
      <c r="E9" s="27"/>
      <c r="F9" s="27"/>
      <c r="G9" s="27"/>
      <c r="H9" s="27"/>
      <c r="I9" s="27"/>
      <c r="J9" s="27"/>
      <c r="K9" s="27"/>
      <c r="L9" s="28">
        <f>SUM(L4:L8)</f>
        <v>0</v>
      </c>
      <c r="M9" s="29"/>
    </row>
    <row r="10" spans="1:13" x14ac:dyDescent="0.2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13" ht="16.5" x14ac:dyDescent="0.25">
      <c r="A11" s="25" t="s">
        <v>22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6" t="s">
        <v>0</v>
      </c>
      <c r="B12" s="1" t="s">
        <v>1</v>
      </c>
      <c r="C12" s="1" t="s">
        <v>3</v>
      </c>
      <c r="D12" s="1" t="s">
        <v>5</v>
      </c>
      <c r="E12" s="2" t="s">
        <v>6</v>
      </c>
      <c r="F12" s="2" t="s">
        <v>7</v>
      </c>
      <c r="G12" s="2" t="s">
        <v>8</v>
      </c>
      <c r="H12" s="2" t="s">
        <v>28</v>
      </c>
      <c r="I12" s="2" t="s">
        <v>30</v>
      </c>
      <c r="J12" s="2" t="s">
        <v>32</v>
      </c>
      <c r="K12" s="2" t="s">
        <v>34</v>
      </c>
      <c r="L12" s="2" t="s">
        <v>36</v>
      </c>
      <c r="M12" s="2" t="s">
        <v>38</v>
      </c>
    </row>
    <row r="13" spans="1:13" ht="63.75" x14ac:dyDescent="0.25">
      <c r="A13" s="26"/>
      <c r="B13" s="2" t="s">
        <v>23</v>
      </c>
      <c r="C13" s="2" t="s">
        <v>24</v>
      </c>
      <c r="D13" s="2" t="s">
        <v>25</v>
      </c>
      <c r="E13" s="2" t="s">
        <v>254</v>
      </c>
      <c r="F13" s="2" t="s">
        <v>26</v>
      </c>
      <c r="G13" s="2" t="s">
        <v>27</v>
      </c>
      <c r="H13" s="2" t="s">
        <v>29</v>
      </c>
      <c r="I13" s="2" t="s">
        <v>31</v>
      </c>
      <c r="J13" s="2" t="s">
        <v>33</v>
      </c>
      <c r="K13" s="2" t="s">
        <v>35</v>
      </c>
      <c r="L13" s="2" t="s">
        <v>37</v>
      </c>
      <c r="M13" s="2" t="s">
        <v>255</v>
      </c>
    </row>
    <row r="14" spans="1:13" x14ac:dyDescent="0.25">
      <c r="A14" s="3" t="s">
        <v>10</v>
      </c>
      <c r="B14" s="4" t="s">
        <v>39</v>
      </c>
      <c r="C14" s="5" t="s">
        <v>40</v>
      </c>
      <c r="D14" s="4" t="s">
        <v>41</v>
      </c>
      <c r="E14" s="4" t="s">
        <v>42</v>
      </c>
      <c r="F14" s="4" t="s">
        <v>42</v>
      </c>
      <c r="G14" s="4">
        <v>2287</v>
      </c>
      <c r="H14" s="4">
        <v>96</v>
      </c>
      <c r="I14" s="4" t="s">
        <v>43</v>
      </c>
      <c r="J14" s="4">
        <v>3</v>
      </c>
      <c r="K14" s="4" t="s">
        <v>41</v>
      </c>
      <c r="L14" s="6">
        <v>41534</v>
      </c>
      <c r="M14" s="10"/>
    </row>
    <row r="15" spans="1:13" x14ac:dyDescent="0.25">
      <c r="A15" s="3" t="s">
        <v>13</v>
      </c>
      <c r="B15" s="4" t="s">
        <v>44</v>
      </c>
      <c r="C15" s="4" t="s">
        <v>45</v>
      </c>
      <c r="D15" s="4" t="s">
        <v>46</v>
      </c>
      <c r="E15" s="4" t="s">
        <v>47</v>
      </c>
      <c r="F15" s="4" t="s">
        <v>48</v>
      </c>
      <c r="G15" s="4">
        <v>1390</v>
      </c>
      <c r="H15" s="4">
        <v>74</v>
      </c>
      <c r="I15" s="4" t="s">
        <v>49</v>
      </c>
      <c r="J15" s="4">
        <v>5</v>
      </c>
      <c r="K15" s="4" t="s">
        <v>50</v>
      </c>
      <c r="L15" s="6">
        <v>39087</v>
      </c>
      <c r="M15" s="10"/>
    </row>
    <row r="16" spans="1:13" x14ac:dyDescent="0.25">
      <c r="A16" s="3" t="s">
        <v>15</v>
      </c>
      <c r="B16" s="4" t="s">
        <v>51</v>
      </c>
      <c r="C16" s="4" t="s">
        <v>45</v>
      </c>
      <c r="D16" s="4" t="s">
        <v>46</v>
      </c>
      <c r="E16" s="4" t="s">
        <v>47</v>
      </c>
      <c r="F16" s="4" t="s">
        <v>48</v>
      </c>
      <c r="G16" s="4">
        <v>1390</v>
      </c>
      <c r="H16" s="4">
        <v>74</v>
      </c>
      <c r="I16" s="4" t="s">
        <v>49</v>
      </c>
      <c r="J16" s="4">
        <v>5</v>
      </c>
      <c r="K16" s="4" t="s">
        <v>50</v>
      </c>
      <c r="L16" s="6">
        <v>39087</v>
      </c>
      <c r="M16" s="10"/>
    </row>
    <row r="17" spans="1:13" ht="25.5" x14ac:dyDescent="0.25">
      <c r="A17" s="3" t="s">
        <v>17</v>
      </c>
      <c r="B17" s="4" t="s">
        <v>52</v>
      </c>
      <c r="C17" s="4" t="s">
        <v>53</v>
      </c>
      <c r="D17" s="4" t="s">
        <v>54</v>
      </c>
      <c r="E17" s="4" t="s">
        <v>55</v>
      </c>
      <c r="F17" s="4" t="s">
        <v>55</v>
      </c>
      <c r="G17" s="4">
        <v>2461</v>
      </c>
      <c r="H17" s="4">
        <v>96</v>
      </c>
      <c r="I17" s="4" t="s">
        <v>56</v>
      </c>
      <c r="J17" s="4">
        <v>9</v>
      </c>
      <c r="K17" s="4" t="s">
        <v>54</v>
      </c>
      <c r="L17" s="6">
        <v>39519</v>
      </c>
      <c r="M17" s="10"/>
    </row>
    <row r="18" spans="1:13" x14ac:dyDescent="0.25">
      <c r="A18" s="3" t="s">
        <v>19</v>
      </c>
      <c r="B18" s="4" t="s">
        <v>57</v>
      </c>
      <c r="C18" s="4" t="s">
        <v>58</v>
      </c>
      <c r="D18" s="4" t="s">
        <v>54</v>
      </c>
      <c r="E18" s="4" t="s">
        <v>59</v>
      </c>
      <c r="F18" s="4" t="s">
        <v>60</v>
      </c>
      <c r="G18" s="4">
        <v>1364</v>
      </c>
      <c r="H18" s="4">
        <v>66</v>
      </c>
      <c r="I18" s="4" t="s">
        <v>49</v>
      </c>
      <c r="J18" s="4">
        <v>5</v>
      </c>
      <c r="K18" s="4" t="s">
        <v>54</v>
      </c>
      <c r="L18" s="6">
        <v>39554</v>
      </c>
      <c r="M18" s="10"/>
    </row>
    <row r="19" spans="1:13" x14ac:dyDescent="0.25">
      <c r="A19" s="3" t="s">
        <v>256</v>
      </c>
      <c r="B19" s="4" t="s">
        <v>61</v>
      </c>
      <c r="C19" s="4" t="s">
        <v>62</v>
      </c>
      <c r="D19" s="4" t="s">
        <v>54</v>
      </c>
      <c r="E19" s="4" t="s">
        <v>59</v>
      </c>
      <c r="F19" s="4" t="s">
        <v>60</v>
      </c>
      <c r="G19" s="4">
        <v>1364</v>
      </c>
      <c r="H19" s="4">
        <v>66</v>
      </c>
      <c r="I19" s="4" t="s">
        <v>49</v>
      </c>
      <c r="J19" s="4">
        <v>5</v>
      </c>
      <c r="K19" s="4" t="s">
        <v>54</v>
      </c>
      <c r="L19" s="6">
        <v>39554</v>
      </c>
      <c r="M19" s="10"/>
    </row>
    <row r="20" spans="1:13" x14ac:dyDescent="0.25">
      <c r="A20" s="3" t="s">
        <v>257</v>
      </c>
      <c r="B20" s="4" t="s">
        <v>63</v>
      </c>
      <c r="C20" s="4" t="s">
        <v>58</v>
      </c>
      <c r="D20" s="4" t="s">
        <v>54</v>
      </c>
      <c r="E20" s="4" t="s">
        <v>59</v>
      </c>
      <c r="F20" s="4" t="s">
        <v>60</v>
      </c>
      <c r="G20" s="4">
        <v>1364</v>
      </c>
      <c r="H20" s="4">
        <v>66</v>
      </c>
      <c r="I20" s="4" t="s">
        <v>64</v>
      </c>
      <c r="J20" s="4">
        <v>5</v>
      </c>
      <c r="K20" s="4" t="s">
        <v>54</v>
      </c>
      <c r="L20" s="6">
        <v>39554</v>
      </c>
      <c r="M20" s="10"/>
    </row>
    <row r="21" spans="1:13" ht="25.5" x14ac:dyDescent="0.25">
      <c r="A21" s="3" t="s">
        <v>258</v>
      </c>
      <c r="B21" s="4" t="s">
        <v>65</v>
      </c>
      <c r="C21" s="4" t="s">
        <v>66</v>
      </c>
      <c r="D21" s="4" t="s">
        <v>67</v>
      </c>
      <c r="E21" s="4" t="s">
        <v>68</v>
      </c>
      <c r="F21" s="4" t="s">
        <v>68</v>
      </c>
      <c r="G21" s="4">
        <v>1390</v>
      </c>
      <c r="H21" s="4">
        <v>63</v>
      </c>
      <c r="I21" s="4" t="s">
        <v>64</v>
      </c>
      <c r="J21" s="4">
        <v>5</v>
      </c>
      <c r="K21" s="4" t="s">
        <v>67</v>
      </c>
      <c r="L21" s="6">
        <v>40080</v>
      </c>
      <c r="M21" s="10"/>
    </row>
    <row r="22" spans="1:13" x14ac:dyDescent="0.25">
      <c r="A22" s="3" t="s">
        <v>259</v>
      </c>
      <c r="B22" s="4" t="s">
        <v>69</v>
      </c>
      <c r="C22" s="4" t="s">
        <v>45</v>
      </c>
      <c r="D22" s="4" t="s">
        <v>54</v>
      </c>
      <c r="E22" s="4" t="s">
        <v>70</v>
      </c>
      <c r="F22" s="4" t="s">
        <v>70</v>
      </c>
      <c r="G22" s="4">
        <v>1390</v>
      </c>
      <c r="H22" s="4">
        <v>63</v>
      </c>
      <c r="I22" s="4" t="s">
        <v>64</v>
      </c>
      <c r="J22" s="4">
        <v>5</v>
      </c>
      <c r="K22" s="4" t="s">
        <v>54</v>
      </c>
      <c r="L22" s="6">
        <v>39757</v>
      </c>
      <c r="M22" s="10"/>
    </row>
    <row r="23" spans="1:13" x14ac:dyDescent="0.25">
      <c r="A23" s="3" t="s">
        <v>260</v>
      </c>
      <c r="B23" s="4" t="s">
        <v>71</v>
      </c>
      <c r="C23" s="4" t="s">
        <v>45</v>
      </c>
      <c r="D23" s="4" t="s">
        <v>67</v>
      </c>
      <c r="E23" s="4" t="s">
        <v>72</v>
      </c>
      <c r="F23" s="4" t="s">
        <v>72</v>
      </c>
      <c r="G23" s="4">
        <v>1390</v>
      </c>
      <c r="H23" s="4">
        <v>63</v>
      </c>
      <c r="I23" s="4" t="s">
        <v>64</v>
      </c>
      <c r="J23" s="4">
        <v>5</v>
      </c>
      <c r="K23" s="4" t="s">
        <v>67</v>
      </c>
      <c r="L23" s="6">
        <v>40158</v>
      </c>
      <c r="M23" s="10"/>
    </row>
    <row r="24" spans="1:13" x14ac:dyDescent="0.25">
      <c r="A24" s="3" t="s">
        <v>261</v>
      </c>
      <c r="B24" s="4" t="s">
        <v>73</v>
      </c>
      <c r="C24" s="4" t="s">
        <v>45</v>
      </c>
      <c r="D24" s="4" t="s">
        <v>67</v>
      </c>
      <c r="E24" s="4" t="s">
        <v>72</v>
      </c>
      <c r="F24" s="4" t="s">
        <v>72</v>
      </c>
      <c r="G24" s="4">
        <v>1390</v>
      </c>
      <c r="H24" s="4">
        <v>63</v>
      </c>
      <c r="I24" s="4" t="s">
        <v>64</v>
      </c>
      <c r="J24" s="4">
        <v>5</v>
      </c>
      <c r="K24" s="4" t="s">
        <v>67</v>
      </c>
      <c r="L24" s="6">
        <v>40158</v>
      </c>
      <c r="M24" s="10"/>
    </row>
    <row r="25" spans="1:13" x14ac:dyDescent="0.25">
      <c r="A25" s="3" t="s">
        <v>262</v>
      </c>
      <c r="B25" s="4" t="s">
        <v>74</v>
      </c>
      <c r="C25" s="4" t="s">
        <v>45</v>
      </c>
      <c r="D25" s="4" t="s">
        <v>67</v>
      </c>
      <c r="E25" s="4" t="s">
        <v>72</v>
      </c>
      <c r="F25" s="4" t="s">
        <v>72</v>
      </c>
      <c r="G25" s="4">
        <v>1390</v>
      </c>
      <c r="H25" s="4">
        <v>63</v>
      </c>
      <c r="I25" s="4" t="s">
        <v>64</v>
      </c>
      <c r="J25" s="4">
        <v>5</v>
      </c>
      <c r="K25" s="4" t="s">
        <v>67</v>
      </c>
      <c r="L25" s="6">
        <v>40158</v>
      </c>
      <c r="M25" s="10"/>
    </row>
    <row r="26" spans="1:13" x14ac:dyDescent="0.25">
      <c r="A26" s="3" t="s">
        <v>263</v>
      </c>
      <c r="B26" s="4" t="s">
        <v>75</v>
      </c>
      <c r="C26" s="4" t="s">
        <v>45</v>
      </c>
      <c r="D26" s="4" t="s">
        <v>67</v>
      </c>
      <c r="E26" s="4" t="s">
        <v>72</v>
      </c>
      <c r="F26" s="4" t="s">
        <v>72</v>
      </c>
      <c r="G26" s="4">
        <v>1390</v>
      </c>
      <c r="H26" s="4">
        <v>63</v>
      </c>
      <c r="I26" s="4" t="s">
        <v>64</v>
      </c>
      <c r="J26" s="4">
        <v>5</v>
      </c>
      <c r="K26" s="4" t="s">
        <v>67</v>
      </c>
      <c r="L26" s="6">
        <v>40158</v>
      </c>
      <c r="M26" s="10"/>
    </row>
    <row r="27" spans="1:13" x14ac:dyDescent="0.25">
      <c r="A27" s="3" t="s">
        <v>264</v>
      </c>
      <c r="B27" s="4" t="s">
        <v>76</v>
      </c>
      <c r="C27" s="4" t="s">
        <v>45</v>
      </c>
      <c r="D27" s="4" t="s">
        <v>77</v>
      </c>
      <c r="E27" s="4" t="s">
        <v>78</v>
      </c>
      <c r="F27" s="4" t="s">
        <v>78</v>
      </c>
      <c r="G27" s="4">
        <v>1390</v>
      </c>
      <c r="H27" s="4">
        <v>63</v>
      </c>
      <c r="I27" s="4" t="s">
        <v>64</v>
      </c>
      <c r="J27" s="4">
        <v>5</v>
      </c>
      <c r="K27" s="4" t="s">
        <v>77</v>
      </c>
      <c r="L27" s="6">
        <v>40610</v>
      </c>
      <c r="M27" s="10"/>
    </row>
    <row r="28" spans="1:13" x14ac:dyDescent="0.25">
      <c r="A28" s="3" t="s">
        <v>265</v>
      </c>
      <c r="B28" s="4" t="s">
        <v>79</v>
      </c>
      <c r="C28" s="4" t="s">
        <v>45</v>
      </c>
      <c r="D28" s="4" t="s">
        <v>77</v>
      </c>
      <c r="E28" s="4" t="s">
        <v>78</v>
      </c>
      <c r="F28" s="4" t="s">
        <v>78</v>
      </c>
      <c r="G28" s="4">
        <v>1390</v>
      </c>
      <c r="H28" s="4">
        <v>63</v>
      </c>
      <c r="I28" s="4" t="s">
        <v>64</v>
      </c>
      <c r="J28" s="4">
        <v>5</v>
      </c>
      <c r="K28" s="4" t="s">
        <v>77</v>
      </c>
      <c r="L28" s="6">
        <v>40610</v>
      </c>
      <c r="M28" s="10"/>
    </row>
    <row r="29" spans="1:13" x14ac:dyDescent="0.25">
      <c r="A29" s="3" t="s">
        <v>266</v>
      </c>
      <c r="B29" s="4" t="s">
        <v>80</v>
      </c>
      <c r="C29" s="4" t="s">
        <v>81</v>
      </c>
      <c r="D29" s="4" t="s">
        <v>82</v>
      </c>
      <c r="E29" s="4" t="s">
        <v>83</v>
      </c>
      <c r="F29" s="4" t="s">
        <v>84</v>
      </c>
      <c r="G29" s="4">
        <v>1968</v>
      </c>
      <c r="H29" s="4">
        <v>125</v>
      </c>
      <c r="I29" s="4" t="s">
        <v>56</v>
      </c>
      <c r="J29" s="4">
        <v>5</v>
      </c>
      <c r="K29" s="4" t="s">
        <v>82</v>
      </c>
      <c r="L29" s="6">
        <v>41004</v>
      </c>
      <c r="M29" s="10"/>
    </row>
    <row r="30" spans="1:13" x14ac:dyDescent="0.25">
      <c r="A30" s="3" t="s">
        <v>267</v>
      </c>
      <c r="B30" s="4" t="s">
        <v>85</v>
      </c>
      <c r="C30" s="4" t="s">
        <v>81</v>
      </c>
      <c r="D30" s="4" t="s">
        <v>82</v>
      </c>
      <c r="E30" s="4" t="s">
        <v>86</v>
      </c>
      <c r="F30" s="4" t="s">
        <v>86</v>
      </c>
      <c r="G30" s="4">
        <v>1968</v>
      </c>
      <c r="H30" s="4">
        <v>103</v>
      </c>
      <c r="I30" s="4" t="s">
        <v>56</v>
      </c>
      <c r="J30" s="4">
        <v>5</v>
      </c>
      <c r="K30" s="4" t="s">
        <v>82</v>
      </c>
      <c r="L30" s="6">
        <v>41192</v>
      </c>
      <c r="M30" s="10"/>
    </row>
    <row r="31" spans="1:13" ht="25.5" x14ac:dyDescent="0.25">
      <c r="A31" s="3" t="s">
        <v>268</v>
      </c>
      <c r="B31" s="4" t="s">
        <v>87</v>
      </c>
      <c r="C31" s="4" t="s">
        <v>88</v>
      </c>
      <c r="D31" s="4" t="s">
        <v>82</v>
      </c>
      <c r="E31" s="4" t="s">
        <v>89</v>
      </c>
      <c r="F31" s="4" t="s">
        <v>89</v>
      </c>
      <c r="G31" s="4">
        <v>1968</v>
      </c>
      <c r="H31" s="4">
        <v>103</v>
      </c>
      <c r="I31" s="4" t="s">
        <v>56</v>
      </c>
      <c r="J31" s="4">
        <v>5</v>
      </c>
      <c r="K31" s="4" t="s">
        <v>82</v>
      </c>
      <c r="L31" s="6">
        <v>41247</v>
      </c>
      <c r="M31" s="10"/>
    </row>
    <row r="32" spans="1:13" x14ac:dyDescent="0.25">
      <c r="A32" s="3" t="s">
        <v>269</v>
      </c>
      <c r="B32" s="4" t="s">
        <v>90</v>
      </c>
      <c r="C32" s="4" t="s">
        <v>91</v>
      </c>
      <c r="D32" s="4" t="s">
        <v>82</v>
      </c>
      <c r="E32" s="4" t="s">
        <v>92</v>
      </c>
      <c r="F32" s="4" t="s">
        <v>92</v>
      </c>
      <c r="G32" s="4">
        <v>1997</v>
      </c>
      <c r="H32" s="4">
        <v>103</v>
      </c>
      <c r="I32" s="4" t="s">
        <v>56</v>
      </c>
      <c r="J32" s="4">
        <v>5</v>
      </c>
      <c r="K32" s="4" t="s">
        <v>67</v>
      </c>
      <c r="L32" s="6">
        <v>39918</v>
      </c>
      <c r="M32" s="10"/>
    </row>
    <row r="33" spans="1:13" x14ac:dyDescent="0.25">
      <c r="A33" s="3" t="s">
        <v>270</v>
      </c>
      <c r="B33" s="4" t="s">
        <v>93</v>
      </c>
      <c r="C33" s="4" t="s">
        <v>94</v>
      </c>
      <c r="D33" s="4" t="s">
        <v>82</v>
      </c>
      <c r="E33" s="4" t="s">
        <v>95</v>
      </c>
      <c r="F33" s="4" t="s">
        <v>95</v>
      </c>
      <c r="G33" s="4">
        <v>1598</v>
      </c>
      <c r="H33" s="4">
        <v>132</v>
      </c>
      <c r="I33" s="4" t="s">
        <v>64</v>
      </c>
      <c r="J33" s="4">
        <v>5</v>
      </c>
      <c r="K33" s="4" t="s">
        <v>77</v>
      </c>
      <c r="L33" s="6">
        <v>40668</v>
      </c>
      <c r="M33" s="10"/>
    </row>
    <row r="34" spans="1:13" x14ac:dyDescent="0.25">
      <c r="A34" s="3" t="s">
        <v>271</v>
      </c>
      <c r="B34" s="4" t="s">
        <v>96</v>
      </c>
      <c r="C34" s="4" t="s">
        <v>97</v>
      </c>
      <c r="D34" s="4" t="s">
        <v>41</v>
      </c>
      <c r="E34" s="4" t="s">
        <v>98</v>
      </c>
      <c r="F34" s="4" t="s">
        <v>98</v>
      </c>
      <c r="G34" s="4">
        <v>1390</v>
      </c>
      <c r="H34" s="4">
        <v>90</v>
      </c>
      <c r="I34" s="4" t="s">
        <v>64</v>
      </c>
      <c r="J34" s="4">
        <v>5</v>
      </c>
      <c r="K34" s="4" t="s">
        <v>77</v>
      </c>
      <c r="L34" s="6">
        <v>40683</v>
      </c>
      <c r="M34" s="10"/>
    </row>
    <row r="35" spans="1:13" x14ac:dyDescent="0.25">
      <c r="A35" s="3" t="s">
        <v>272</v>
      </c>
      <c r="B35" s="4" t="s">
        <v>99</v>
      </c>
      <c r="C35" s="4" t="s">
        <v>100</v>
      </c>
      <c r="D35" s="4" t="s">
        <v>41</v>
      </c>
      <c r="E35" s="4" t="s">
        <v>101</v>
      </c>
      <c r="F35" s="4" t="s">
        <v>101</v>
      </c>
      <c r="G35" s="4">
        <v>1390</v>
      </c>
      <c r="H35" s="4">
        <v>90</v>
      </c>
      <c r="I35" s="4" t="s">
        <v>64</v>
      </c>
      <c r="J35" s="4">
        <v>5</v>
      </c>
      <c r="K35" s="4" t="s">
        <v>67</v>
      </c>
      <c r="L35" s="6">
        <v>40130</v>
      </c>
      <c r="M35" s="10"/>
    </row>
    <row r="36" spans="1:13" x14ac:dyDescent="0.25">
      <c r="A36" s="3" t="s">
        <v>273</v>
      </c>
      <c r="B36" s="4" t="s">
        <v>102</v>
      </c>
      <c r="C36" s="4" t="s">
        <v>103</v>
      </c>
      <c r="D36" s="4" t="s">
        <v>41</v>
      </c>
      <c r="E36" s="4" t="s">
        <v>104</v>
      </c>
      <c r="F36" s="4" t="s">
        <v>104</v>
      </c>
      <c r="G36" s="4">
        <v>1995</v>
      </c>
      <c r="H36" s="4">
        <v>84</v>
      </c>
      <c r="I36" s="4" t="s">
        <v>56</v>
      </c>
      <c r="J36" s="4">
        <v>9</v>
      </c>
      <c r="K36" s="4" t="s">
        <v>41</v>
      </c>
      <c r="L36" s="6">
        <v>41562</v>
      </c>
      <c r="M36" s="10"/>
    </row>
    <row r="37" spans="1:13" x14ac:dyDescent="0.25">
      <c r="A37" s="3" t="s">
        <v>274</v>
      </c>
      <c r="B37" s="4" t="s">
        <v>105</v>
      </c>
      <c r="C37" s="4" t="s">
        <v>81</v>
      </c>
      <c r="D37" s="4" t="s">
        <v>41</v>
      </c>
      <c r="E37" s="4" t="s">
        <v>106</v>
      </c>
      <c r="F37" s="4" t="s">
        <v>106</v>
      </c>
      <c r="G37" s="4">
        <v>1968</v>
      </c>
      <c r="H37" s="4">
        <v>103</v>
      </c>
      <c r="I37" s="4" t="s">
        <v>56</v>
      </c>
      <c r="J37" s="4">
        <v>5</v>
      </c>
      <c r="K37" s="4" t="s">
        <v>41</v>
      </c>
      <c r="L37" s="7">
        <v>41609</v>
      </c>
      <c r="M37" s="10"/>
    </row>
    <row r="38" spans="1:13" x14ac:dyDescent="0.25">
      <c r="A38" s="3" t="s">
        <v>275</v>
      </c>
      <c r="B38" s="4" t="s">
        <v>107</v>
      </c>
      <c r="C38" s="4" t="s">
        <v>81</v>
      </c>
      <c r="D38" s="4" t="s">
        <v>41</v>
      </c>
      <c r="E38" s="4" t="s">
        <v>106</v>
      </c>
      <c r="F38" s="4" t="s">
        <v>106</v>
      </c>
      <c r="G38" s="4">
        <v>1968</v>
      </c>
      <c r="H38" s="4">
        <v>103</v>
      </c>
      <c r="I38" s="4" t="s">
        <v>56</v>
      </c>
      <c r="J38" s="4">
        <v>5</v>
      </c>
      <c r="K38" s="4" t="s">
        <v>41</v>
      </c>
      <c r="L38" s="7">
        <v>41609</v>
      </c>
      <c r="M38" s="10"/>
    </row>
    <row r="39" spans="1:13" x14ac:dyDescent="0.25">
      <c r="A39" s="3" t="s">
        <v>276</v>
      </c>
      <c r="B39" s="4" t="s">
        <v>108</v>
      </c>
      <c r="C39" s="4" t="s">
        <v>81</v>
      </c>
      <c r="D39" s="4" t="s">
        <v>41</v>
      </c>
      <c r="E39" s="4" t="s">
        <v>106</v>
      </c>
      <c r="F39" s="4" t="s">
        <v>106</v>
      </c>
      <c r="G39" s="4">
        <v>1968</v>
      </c>
      <c r="H39" s="4">
        <v>103</v>
      </c>
      <c r="I39" s="4" t="s">
        <v>56</v>
      </c>
      <c r="J39" s="4">
        <v>5</v>
      </c>
      <c r="K39" s="4" t="s">
        <v>41</v>
      </c>
      <c r="L39" s="7">
        <v>41609</v>
      </c>
      <c r="M39" s="10"/>
    </row>
    <row r="40" spans="1:13" x14ac:dyDescent="0.25">
      <c r="A40" s="3" t="s">
        <v>277</v>
      </c>
      <c r="B40" s="4" t="s">
        <v>109</v>
      </c>
      <c r="C40" s="4" t="s">
        <v>81</v>
      </c>
      <c r="D40" s="4" t="s">
        <v>110</v>
      </c>
      <c r="E40" s="4" t="s">
        <v>111</v>
      </c>
      <c r="F40" s="4" t="s">
        <v>111</v>
      </c>
      <c r="G40" s="4">
        <v>1968</v>
      </c>
      <c r="H40" s="4">
        <v>125</v>
      </c>
      <c r="I40" s="4" t="s">
        <v>56</v>
      </c>
      <c r="J40" s="4">
        <v>5</v>
      </c>
      <c r="K40" s="4" t="s">
        <v>110</v>
      </c>
      <c r="L40" s="6">
        <v>41653</v>
      </c>
      <c r="M40" s="10"/>
    </row>
    <row r="41" spans="1:13" x14ac:dyDescent="0.25">
      <c r="A41" s="3" t="s">
        <v>278</v>
      </c>
      <c r="B41" s="4" t="s">
        <v>112</v>
      </c>
      <c r="C41" s="4" t="s">
        <v>81</v>
      </c>
      <c r="D41" s="4" t="s">
        <v>110</v>
      </c>
      <c r="E41" s="4" t="s">
        <v>113</v>
      </c>
      <c r="F41" s="4" t="s">
        <v>113</v>
      </c>
      <c r="G41" s="4">
        <v>1968</v>
      </c>
      <c r="H41" s="4">
        <v>103</v>
      </c>
      <c r="I41" s="4" t="s">
        <v>56</v>
      </c>
      <c r="J41" s="4">
        <v>5</v>
      </c>
      <c r="K41" s="4" t="s">
        <v>110</v>
      </c>
      <c r="L41" s="6">
        <v>41859</v>
      </c>
      <c r="M41" s="10"/>
    </row>
    <row r="42" spans="1:13" x14ac:dyDescent="0.25">
      <c r="A42" s="3" t="s">
        <v>279</v>
      </c>
      <c r="B42" s="4" t="s">
        <v>114</v>
      </c>
      <c r="C42" s="4" t="s">
        <v>81</v>
      </c>
      <c r="D42" s="4" t="s">
        <v>110</v>
      </c>
      <c r="E42" s="4" t="s">
        <v>113</v>
      </c>
      <c r="F42" s="4" t="s">
        <v>113</v>
      </c>
      <c r="G42" s="4">
        <v>1968</v>
      </c>
      <c r="H42" s="4">
        <v>103</v>
      </c>
      <c r="I42" s="4" t="s">
        <v>56</v>
      </c>
      <c r="J42" s="4">
        <v>5</v>
      </c>
      <c r="K42" s="4" t="s">
        <v>110</v>
      </c>
      <c r="L42" s="6">
        <v>41859</v>
      </c>
      <c r="M42" s="10"/>
    </row>
    <row r="43" spans="1:13" x14ac:dyDescent="0.25">
      <c r="A43" s="3" t="s">
        <v>280</v>
      </c>
      <c r="B43" s="4" t="s">
        <v>115</v>
      </c>
      <c r="C43" s="4" t="s">
        <v>81</v>
      </c>
      <c r="D43" s="4" t="s">
        <v>110</v>
      </c>
      <c r="E43" s="4" t="s">
        <v>113</v>
      </c>
      <c r="F43" s="4" t="s">
        <v>113</v>
      </c>
      <c r="G43" s="4">
        <v>1968</v>
      </c>
      <c r="H43" s="4">
        <v>103</v>
      </c>
      <c r="I43" s="4" t="s">
        <v>56</v>
      </c>
      <c r="J43" s="4">
        <v>5</v>
      </c>
      <c r="K43" s="4" t="s">
        <v>110</v>
      </c>
      <c r="L43" s="6">
        <v>41859</v>
      </c>
      <c r="M43" s="10"/>
    </row>
    <row r="44" spans="1:13" x14ac:dyDescent="0.25">
      <c r="A44" s="3" t="s">
        <v>281</v>
      </c>
      <c r="B44" s="4" t="s">
        <v>116</v>
      </c>
      <c r="C44" s="4" t="s">
        <v>117</v>
      </c>
      <c r="D44" s="4" t="s">
        <v>110</v>
      </c>
      <c r="E44" s="4" t="s">
        <v>118</v>
      </c>
      <c r="F44" s="4" t="s">
        <v>118</v>
      </c>
      <c r="G44" s="4">
        <v>1560</v>
      </c>
      <c r="H44" s="4">
        <v>85</v>
      </c>
      <c r="I44" s="4" t="s">
        <v>56</v>
      </c>
      <c r="J44" s="4">
        <v>5</v>
      </c>
      <c r="K44" s="4" t="s">
        <v>110</v>
      </c>
      <c r="L44" s="6">
        <v>41970</v>
      </c>
      <c r="M44" s="10"/>
    </row>
    <row r="45" spans="1:13" x14ac:dyDescent="0.25">
      <c r="A45" s="3" t="s">
        <v>282</v>
      </c>
      <c r="B45" s="4" t="s">
        <v>119</v>
      </c>
      <c r="C45" s="4" t="s">
        <v>117</v>
      </c>
      <c r="D45" s="4" t="s">
        <v>110</v>
      </c>
      <c r="E45" s="4" t="s">
        <v>118</v>
      </c>
      <c r="F45" s="4" t="s">
        <v>118</v>
      </c>
      <c r="G45" s="4">
        <v>1560</v>
      </c>
      <c r="H45" s="4">
        <v>85</v>
      </c>
      <c r="I45" s="4" t="s">
        <v>56</v>
      </c>
      <c r="J45" s="4">
        <v>5</v>
      </c>
      <c r="K45" s="4" t="s">
        <v>110</v>
      </c>
      <c r="L45" s="6">
        <v>41970</v>
      </c>
      <c r="M45" s="10"/>
    </row>
    <row r="46" spans="1:13" x14ac:dyDescent="0.25">
      <c r="A46" s="3" t="s">
        <v>283</v>
      </c>
      <c r="B46" s="4" t="s">
        <v>120</v>
      </c>
      <c r="C46" s="4" t="s">
        <v>117</v>
      </c>
      <c r="D46" s="4" t="s">
        <v>110</v>
      </c>
      <c r="E46" s="4" t="s">
        <v>118</v>
      </c>
      <c r="F46" s="4" t="s">
        <v>118</v>
      </c>
      <c r="G46" s="4">
        <v>1560</v>
      </c>
      <c r="H46" s="4">
        <v>85</v>
      </c>
      <c r="I46" s="4" t="s">
        <v>56</v>
      </c>
      <c r="J46" s="4">
        <v>5</v>
      </c>
      <c r="K46" s="4" t="s">
        <v>110</v>
      </c>
      <c r="L46" s="6">
        <v>41970</v>
      </c>
      <c r="M46" s="10"/>
    </row>
    <row r="47" spans="1:13" x14ac:dyDescent="0.25">
      <c r="A47" s="3" t="s">
        <v>284</v>
      </c>
      <c r="B47" s="4" t="s">
        <v>121</v>
      </c>
      <c r="C47" s="4" t="s">
        <v>117</v>
      </c>
      <c r="D47" s="4" t="s">
        <v>110</v>
      </c>
      <c r="E47" s="4" t="s">
        <v>118</v>
      </c>
      <c r="F47" s="4" t="s">
        <v>118</v>
      </c>
      <c r="G47" s="4">
        <v>1560</v>
      </c>
      <c r="H47" s="4">
        <v>85</v>
      </c>
      <c r="I47" s="4" t="s">
        <v>56</v>
      </c>
      <c r="J47" s="4">
        <v>5</v>
      </c>
      <c r="K47" s="4" t="s">
        <v>110</v>
      </c>
      <c r="L47" s="6">
        <v>41971</v>
      </c>
      <c r="M47" s="10"/>
    </row>
    <row r="48" spans="1:13" x14ac:dyDescent="0.25">
      <c r="A48" s="3" t="s">
        <v>285</v>
      </c>
      <c r="B48" s="4" t="s">
        <v>122</v>
      </c>
      <c r="C48" s="4" t="s">
        <v>117</v>
      </c>
      <c r="D48" s="4" t="s">
        <v>110</v>
      </c>
      <c r="E48" s="4" t="s">
        <v>118</v>
      </c>
      <c r="F48" s="4" t="s">
        <v>118</v>
      </c>
      <c r="G48" s="4">
        <v>1560</v>
      </c>
      <c r="H48" s="4">
        <v>85</v>
      </c>
      <c r="I48" s="4" t="s">
        <v>56</v>
      </c>
      <c r="J48" s="4">
        <v>5</v>
      </c>
      <c r="K48" s="4" t="s">
        <v>110</v>
      </c>
      <c r="L48" s="6">
        <v>41971</v>
      </c>
      <c r="M48" s="10"/>
    </row>
    <row r="49" spans="1:13" x14ac:dyDescent="0.25">
      <c r="A49" s="3" t="s">
        <v>286</v>
      </c>
      <c r="B49" s="4" t="s">
        <v>123</v>
      </c>
      <c r="C49" s="4" t="s">
        <v>45</v>
      </c>
      <c r="D49" s="4" t="s">
        <v>110</v>
      </c>
      <c r="E49" s="4" t="s">
        <v>124</v>
      </c>
      <c r="F49" s="4" t="s">
        <v>124</v>
      </c>
      <c r="G49" s="4">
        <v>1390</v>
      </c>
      <c r="H49" s="4">
        <v>63</v>
      </c>
      <c r="I49" s="4" t="s">
        <v>64</v>
      </c>
      <c r="J49" s="4">
        <v>5</v>
      </c>
      <c r="K49" s="4" t="s">
        <v>110</v>
      </c>
      <c r="L49" s="6">
        <v>41991</v>
      </c>
      <c r="M49" s="10"/>
    </row>
    <row r="50" spans="1:13" x14ac:dyDescent="0.25">
      <c r="A50" s="3" t="s">
        <v>287</v>
      </c>
      <c r="B50" s="4" t="s">
        <v>125</v>
      </c>
      <c r="C50" s="4" t="s">
        <v>45</v>
      </c>
      <c r="D50" s="4" t="s">
        <v>110</v>
      </c>
      <c r="E50" s="4" t="s">
        <v>126</v>
      </c>
      <c r="F50" s="4" t="s">
        <v>126</v>
      </c>
      <c r="G50" s="4">
        <v>1390</v>
      </c>
      <c r="H50" s="4">
        <v>63</v>
      </c>
      <c r="I50" s="4" t="s">
        <v>64</v>
      </c>
      <c r="J50" s="4">
        <v>5</v>
      </c>
      <c r="K50" s="4" t="s">
        <v>110</v>
      </c>
      <c r="L50" s="6">
        <v>41991</v>
      </c>
      <c r="M50" s="10"/>
    </row>
    <row r="51" spans="1:13" x14ac:dyDescent="0.25">
      <c r="A51" s="3" t="s">
        <v>288</v>
      </c>
      <c r="B51" s="4" t="s">
        <v>127</v>
      </c>
      <c r="C51" s="4" t="s">
        <v>45</v>
      </c>
      <c r="D51" s="4" t="s">
        <v>110</v>
      </c>
      <c r="E51" s="4" t="s">
        <v>126</v>
      </c>
      <c r="F51" s="4" t="s">
        <v>126</v>
      </c>
      <c r="G51" s="4">
        <v>1390</v>
      </c>
      <c r="H51" s="4">
        <v>63</v>
      </c>
      <c r="I51" s="4" t="s">
        <v>64</v>
      </c>
      <c r="J51" s="4">
        <v>5</v>
      </c>
      <c r="K51" s="4" t="s">
        <v>110</v>
      </c>
      <c r="L51" s="6">
        <v>41991</v>
      </c>
      <c r="M51" s="10"/>
    </row>
    <row r="52" spans="1:13" x14ac:dyDescent="0.25">
      <c r="A52" s="3" t="s">
        <v>289</v>
      </c>
      <c r="B52" s="4" t="s">
        <v>128</v>
      </c>
      <c r="C52" s="4" t="s">
        <v>45</v>
      </c>
      <c r="D52" s="4" t="s">
        <v>110</v>
      </c>
      <c r="E52" s="4" t="s">
        <v>126</v>
      </c>
      <c r="F52" s="4" t="s">
        <v>126</v>
      </c>
      <c r="G52" s="4">
        <v>1390</v>
      </c>
      <c r="H52" s="4">
        <v>63</v>
      </c>
      <c r="I52" s="4" t="s">
        <v>64</v>
      </c>
      <c r="J52" s="4">
        <v>5</v>
      </c>
      <c r="K52" s="4" t="s">
        <v>110</v>
      </c>
      <c r="L52" s="6">
        <v>41991</v>
      </c>
      <c r="M52" s="10"/>
    </row>
    <row r="53" spans="1:13" x14ac:dyDescent="0.25">
      <c r="A53" s="3" t="s">
        <v>290</v>
      </c>
      <c r="B53" s="4" t="s">
        <v>129</v>
      </c>
      <c r="C53" s="4" t="s">
        <v>45</v>
      </c>
      <c r="D53" s="4" t="s">
        <v>110</v>
      </c>
      <c r="E53" s="4" t="s">
        <v>126</v>
      </c>
      <c r="F53" s="4" t="s">
        <v>126</v>
      </c>
      <c r="G53" s="4">
        <v>1390</v>
      </c>
      <c r="H53" s="4">
        <v>63</v>
      </c>
      <c r="I53" s="4" t="s">
        <v>64</v>
      </c>
      <c r="J53" s="4">
        <v>5</v>
      </c>
      <c r="K53" s="4" t="s">
        <v>110</v>
      </c>
      <c r="L53" s="6">
        <v>41991</v>
      </c>
      <c r="M53" s="10"/>
    </row>
    <row r="54" spans="1:13" x14ac:dyDescent="0.25">
      <c r="A54" s="3" t="s">
        <v>291</v>
      </c>
      <c r="B54" s="4" t="s">
        <v>130</v>
      </c>
      <c r="C54" s="4" t="s">
        <v>131</v>
      </c>
      <c r="D54" s="4" t="s">
        <v>132</v>
      </c>
      <c r="E54" s="4" t="s">
        <v>133</v>
      </c>
      <c r="F54" s="4" t="s">
        <v>133</v>
      </c>
      <c r="G54" s="4">
        <v>1968</v>
      </c>
      <c r="H54" s="4">
        <v>103</v>
      </c>
      <c r="I54" s="4" t="s">
        <v>56</v>
      </c>
      <c r="J54" s="4">
        <v>9</v>
      </c>
      <c r="K54" s="4" t="s">
        <v>132</v>
      </c>
      <c r="L54" s="6">
        <v>42046</v>
      </c>
      <c r="M54" s="10"/>
    </row>
    <row r="55" spans="1:13" x14ac:dyDescent="0.25">
      <c r="A55" s="3" t="s">
        <v>292</v>
      </c>
      <c r="B55" s="4" t="s">
        <v>134</v>
      </c>
      <c r="C55" s="4" t="s">
        <v>81</v>
      </c>
      <c r="D55" s="4" t="s">
        <v>132</v>
      </c>
      <c r="E55" s="4" t="s">
        <v>135</v>
      </c>
      <c r="F55" s="4" t="s">
        <v>135</v>
      </c>
      <c r="G55" s="4">
        <v>1968</v>
      </c>
      <c r="H55" s="4">
        <v>103</v>
      </c>
      <c r="I55" s="4" t="s">
        <v>56</v>
      </c>
      <c r="J55" s="4">
        <v>5</v>
      </c>
      <c r="K55" s="4" t="s">
        <v>132</v>
      </c>
      <c r="L55" s="6">
        <v>42089</v>
      </c>
      <c r="M55" s="10"/>
    </row>
    <row r="56" spans="1:13" x14ac:dyDescent="0.25">
      <c r="A56" s="3" t="s">
        <v>293</v>
      </c>
      <c r="B56" s="4" t="s">
        <v>136</v>
      </c>
      <c r="C56" s="4" t="s">
        <v>81</v>
      </c>
      <c r="D56" s="4" t="s">
        <v>132</v>
      </c>
      <c r="E56" s="4" t="s">
        <v>135</v>
      </c>
      <c r="F56" s="4" t="s">
        <v>135</v>
      </c>
      <c r="G56" s="4">
        <v>1968</v>
      </c>
      <c r="H56" s="4">
        <v>103</v>
      </c>
      <c r="I56" s="4" t="s">
        <v>56</v>
      </c>
      <c r="J56" s="4">
        <v>5</v>
      </c>
      <c r="K56" s="4" t="s">
        <v>132</v>
      </c>
      <c r="L56" s="6">
        <v>42089</v>
      </c>
      <c r="M56" s="10"/>
    </row>
    <row r="57" spans="1:13" x14ac:dyDescent="0.25">
      <c r="A57" s="3" t="s">
        <v>294</v>
      </c>
      <c r="B57" s="4" t="s">
        <v>137</v>
      </c>
      <c r="C57" s="4" t="s">
        <v>81</v>
      </c>
      <c r="D57" s="4" t="s">
        <v>132</v>
      </c>
      <c r="E57" s="4" t="s">
        <v>135</v>
      </c>
      <c r="F57" s="4" t="s">
        <v>135</v>
      </c>
      <c r="G57" s="4">
        <v>1968</v>
      </c>
      <c r="H57" s="4">
        <v>103</v>
      </c>
      <c r="I57" s="4" t="s">
        <v>56</v>
      </c>
      <c r="J57" s="4">
        <v>5</v>
      </c>
      <c r="K57" s="4" t="s">
        <v>132</v>
      </c>
      <c r="L57" s="6">
        <v>42089</v>
      </c>
      <c r="M57" s="10"/>
    </row>
    <row r="58" spans="1:13" x14ac:dyDescent="0.25">
      <c r="A58" s="3" t="s">
        <v>295</v>
      </c>
      <c r="B58" s="4" t="s">
        <v>138</v>
      </c>
      <c r="C58" s="4" t="s">
        <v>81</v>
      </c>
      <c r="D58" s="4" t="s">
        <v>132</v>
      </c>
      <c r="E58" s="4" t="s">
        <v>135</v>
      </c>
      <c r="F58" s="4" t="s">
        <v>135</v>
      </c>
      <c r="G58" s="4">
        <v>1968</v>
      </c>
      <c r="H58" s="4">
        <v>103</v>
      </c>
      <c r="I58" s="4" t="s">
        <v>56</v>
      </c>
      <c r="J58" s="4">
        <v>5</v>
      </c>
      <c r="K58" s="4" t="s">
        <v>132</v>
      </c>
      <c r="L58" s="6">
        <v>42089</v>
      </c>
      <c r="M58" s="10"/>
    </row>
    <row r="59" spans="1:13" x14ac:dyDescent="0.25">
      <c r="A59" s="3" t="s">
        <v>296</v>
      </c>
      <c r="B59" s="4" t="s">
        <v>139</v>
      </c>
      <c r="C59" s="4" t="s">
        <v>81</v>
      </c>
      <c r="D59" s="4" t="s">
        <v>132</v>
      </c>
      <c r="E59" s="4" t="s">
        <v>135</v>
      </c>
      <c r="F59" s="4" t="s">
        <v>135</v>
      </c>
      <c r="G59" s="4">
        <v>1968</v>
      </c>
      <c r="H59" s="4">
        <v>103</v>
      </c>
      <c r="I59" s="4" t="s">
        <v>56</v>
      </c>
      <c r="J59" s="4">
        <v>5</v>
      </c>
      <c r="K59" s="4" t="s">
        <v>132</v>
      </c>
      <c r="L59" s="6">
        <v>42089</v>
      </c>
      <c r="M59" s="10"/>
    </row>
    <row r="60" spans="1:13" x14ac:dyDescent="0.25">
      <c r="A60" s="3" t="s">
        <v>297</v>
      </c>
      <c r="B60" s="4" t="s">
        <v>140</v>
      </c>
      <c r="C60" s="4" t="s">
        <v>81</v>
      </c>
      <c r="D60" s="4" t="s">
        <v>132</v>
      </c>
      <c r="E60" s="4" t="s">
        <v>141</v>
      </c>
      <c r="F60" s="4" t="s">
        <v>141</v>
      </c>
      <c r="G60" s="4">
        <v>1968</v>
      </c>
      <c r="H60" s="4">
        <v>103</v>
      </c>
      <c r="I60" s="4" t="s">
        <v>56</v>
      </c>
      <c r="J60" s="4">
        <v>5</v>
      </c>
      <c r="K60" s="4" t="s">
        <v>132</v>
      </c>
      <c r="L60" s="6">
        <v>42089</v>
      </c>
      <c r="M60" s="10"/>
    </row>
    <row r="61" spans="1:13" x14ac:dyDescent="0.25">
      <c r="A61" s="3" t="s">
        <v>298</v>
      </c>
      <c r="B61" s="4" t="s">
        <v>142</v>
      </c>
      <c r="C61" s="4" t="s">
        <v>97</v>
      </c>
      <c r="D61" s="4" t="s">
        <v>132</v>
      </c>
      <c r="E61" s="4" t="s">
        <v>143</v>
      </c>
      <c r="F61" s="4" t="s">
        <v>143</v>
      </c>
      <c r="G61" s="4">
        <v>1968</v>
      </c>
      <c r="H61" s="4">
        <v>110</v>
      </c>
      <c r="I61" s="4" t="s">
        <v>56</v>
      </c>
      <c r="J61" s="4">
        <v>5</v>
      </c>
      <c r="K61" s="4" t="s">
        <v>132</v>
      </c>
      <c r="L61" s="6">
        <v>42096</v>
      </c>
      <c r="M61" s="10"/>
    </row>
    <row r="62" spans="1:13" x14ac:dyDescent="0.25">
      <c r="A62" s="3" t="s">
        <v>299</v>
      </c>
      <c r="B62" s="4" t="s">
        <v>144</v>
      </c>
      <c r="C62" s="4" t="s">
        <v>97</v>
      </c>
      <c r="D62" s="4" t="s">
        <v>132</v>
      </c>
      <c r="E62" s="4" t="s">
        <v>143</v>
      </c>
      <c r="F62" s="4" t="s">
        <v>143</v>
      </c>
      <c r="G62" s="4">
        <v>1968</v>
      </c>
      <c r="H62" s="4">
        <v>110</v>
      </c>
      <c r="I62" s="4" t="s">
        <v>56</v>
      </c>
      <c r="J62" s="4">
        <v>5</v>
      </c>
      <c r="K62" s="4" t="s">
        <v>132</v>
      </c>
      <c r="L62" s="6">
        <v>42096</v>
      </c>
      <c r="M62" s="10"/>
    </row>
    <row r="63" spans="1:13" x14ac:dyDescent="0.25">
      <c r="A63" s="3" t="s">
        <v>300</v>
      </c>
      <c r="B63" s="4" t="s">
        <v>145</v>
      </c>
      <c r="C63" s="4" t="s">
        <v>97</v>
      </c>
      <c r="D63" s="4" t="s">
        <v>132</v>
      </c>
      <c r="E63" s="4" t="s">
        <v>143</v>
      </c>
      <c r="F63" s="4" t="s">
        <v>143</v>
      </c>
      <c r="G63" s="4">
        <v>1968</v>
      </c>
      <c r="H63" s="4">
        <v>110</v>
      </c>
      <c r="I63" s="4" t="s">
        <v>56</v>
      </c>
      <c r="J63" s="4">
        <v>5</v>
      </c>
      <c r="K63" s="4" t="s">
        <v>132</v>
      </c>
      <c r="L63" s="6">
        <v>42096</v>
      </c>
      <c r="M63" s="10"/>
    </row>
    <row r="64" spans="1:13" x14ac:dyDescent="0.25">
      <c r="A64" s="3" t="s">
        <v>301</v>
      </c>
      <c r="B64" s="4" t="s">
        <v>146</v>
      </c>
      <c r="C64" s="4" t="s">
        <v>81</v>
      </c>
      <c r="D64" s="4" t="s">
        <v>132</v>
      </c>
      <c r="E64" s="4" t="s">
        <v>147</v>
      </c>
      <c r="F64" s="4" t="s">
        <v>147</v>
      </c>
      <c r="G64" s="4">
        <v>1968</v>
      </c>
      <c r="H64" s="4">
        <v>103</v>
      </c>
      <c r="I64" s="4" t="s">
        <v>56</v>
      </c>
      <c r="J64" s="4">
        <v>5</v>
      </c>
      <c r="K64" s="4" t="s">
        <v>132</v>
      </c>
      <c r="L64" s="6">
        <v>42109</v>
      </c>
      <c r="M64" s="10"/>
    </row>
    <row r="65" spans="1:13" x14ac:dyDescent="0.25">
      <c r="A65" s="3" t="s">
        <v>302</v>
      </c>
      <c r="B65" s="4" t="s">
        <v>148</v>
      </c>
      <c r="C65" s="4" t="s">
        <v>97</v>
      </c>
      <c r="D65" s="4" t="s">
        <v>132</v>
      </c>
      <c r="E65" s="4" t="s">
        <v>149</v>
      </c>
      <c r="F65" s="4" t="s">
        <v>149</v>
      </c>
      <c r="G65" s="4">
        <v>1968</v>
      </c>
      <c r="H65" s="4">
        <v>110</v>
      </c>
      <c r="I65" s="4" t="s">
        <v>56</v>
      </c>
      <c r="J65" s="4">
        <v>5</v>
      </c>
      <c r="K65" s="4" t="s">
        <v>132</v>
      </c>
      <c r="L65" s="6">
        <v>42131</v>
      </c>
      <c r="M65" s="10"/>
    </row>
    <row r="66" spans="1:13" x14ac:dyDescent="0.25">
      <c r="A66" s="3" t="s">
        <v>303</v>
      </c>
      <c r="B66" s="4" t="s">
        <v>150</v>
      </c>
      <c r="C66" s="4" t="s">
        <v>97</v>
      </c>
      <c r="D66" s="4" t="s">
        <v>132</v>
      </c>
      <c r="E66" s="4" t="s">
        <v>151</v>
      </c>
      <c r="F66" s="4" t="s">
        <v>151</v>
      </c>
      <c r="G66" s="4">
        <v>1968</v>
      </c>
      <c r="H66" s="4">
        <v>110</v>
      </c>
      <c r="I66" s="4" t="s">
        <v>56</v>
      </c>
      <c r="J66" s="4">
        <v>5</v>
      </c>
      <c r="K66" s="4" t="s">
        <v>132</v>
      </c>
      <c r="L66" s="6">
        <v>42131</v>
      </c>
      <c r="M66" s="10"/>
    </row>
    <row r="67" spans="1:13" x14ac:dyDescent="0.25">
      <c r="A67" s="3" t="s">
        <v>304</v>
      </c>
      <c r="B67" s="4" t="s">
        <v>152</v>
      </c>
      <c r="C67" s="4" t="s">
        <v>97</v>
      </c>
      <c r="D67" s="4" t="s">
        <v>132</v>
      </c>
      <c r="E67" s="4" t="s">
        <v>143</v>
      </c>
      <c r="F67" s="4" t="s">
        <v>143</v>
      </c>
      <c r="G67" s="4">
        <v>1968</v>
      </c>
      <c r="H67" s="4">
        <v>110</v>
      </c>
      <c r="I67" s="4" t="s">
        <v>56</v>
      </c>
      <c r="J67" s="4">
        <v>5</v>
      </c>
      <c r="K67" s="4" t="s">
        <v>132</v>
      </c>
      <c r="L67" s="6">
        <v>42150</v>
      </c>
      <c r="M67" s="10"/>
    </row>
    <row r="68" spans="1:13" x14ac:dyDescent="0.25">
      <c r="A68" s="3" t="s">
        <v>305</v>
      </c>
      <c r="B68" s="4" t="s">
        <v>153</v>
      </c>
      <c r="C68" s="4" t="s">
        <v>97</v>
      </c>
      <c r="D68" s="4" t="s">
        <v>132</v>
      </c>
      <c r="E68" s="4" t="s">
        <v>154</v>
      </c>
      <c r="F68" s="4" t="s">
        <v>154</v>
      </c>
      <c r="G68" s="4">
        <v>1968</v>
      </c>
      <c r="H68" s="4">
        <v>110</v>
      </c>
      <c r="I68" s="4" t="s">
        <v>56</v>
      </c>
      <c r="J68" s="4">
        <v>5</v>
      </c>
      <c r="K68" s="4" t="s">
        <v>132</v>
      </c>
      <c r="L68" s="6">
        <v>42151</v>
      </c>
      <c r="M68" s="10"/>
    </row>
    <row r="69" spans="1:13" x14ac:dyDescent="0.25">
      <c r="A69" s="3" t="s">
        <v>306</v>
      </c>
      <c r="B69" s="4" t="s">
        <v>155</v>
      </c>
      <c r="C69" s="4" t="s">
        <v>45</v>
      </c>
      <c r="D69" s="4" t="s">
        <v>132</v>
      </c>
      <c r="E69" s="4" t="s">
        <v>156</v>
      </c>
      <c r="F69" s="4" t="s">
        <v>156</v>
      </c>
      <c r="G69" s="4">
        <v>1197</v>
      </c>
      <c r="H69" s="4">
        <v>81</v>
      </c>
      <c r="I69" s="4" t="s">
        <v>64</v>
      </c>
      <c r="J69" s="4">
        <v>5</v>
      </c>
      <c r="K69" s="4" t="s">
        <v>132</v>
      </c>
      <c r="L69" s="6">
        <v>42283</v>
      </c>
      <c r="M69" s="10"/>
    </row>
    <row r="70" spans="1:13" x14ac:dyDescent="0.25">
      <c r="A70" s="3" t="s">
        <v>307</v>
      </c>
      <c r="B70" s="4" t="s">
        <v>157</v>
      </c>
      <c r="C70" s="4" t="s">
        <v>158</v>
      </c>
      <c r="D70" s="4" t="s">
        <v>159</v>
      </c>
      <c r="E70" s="4" t="s">
        <v>160</v>
      </c>
      <c r="F70" s="4" t="s">
        <v>160</v>
      </c>
      <c r="G70" s="4">
        <v>1968</v>
      </c>
      <c r="H70" s="4">
        <v>140</v>
      </c>
      <c r="I70" s="4" t="s">
        <v>56</v>
      </c>
      <c r="J70" s="4">
        <v>5</v>
      </c>
      <c r="K70" s="4" t="s">
        <v>159</v>
      </c>
      <c r="L70" s="6">
        <v>42703</v>
      </c>
      <c r="M70" s="10"/>
    </row>
    <row r="71" spans="1:13" x14ac:dyDescent="0.25">
      <c r="A71" s="3" t="s">
        <v>308</v>
      </c>
      <c r="B71" s="4" t="s">
        <v>161</v>
      </c>
      <c r="C71" s="4" t="s">
        <v>162</v>
      </c>
      <c r="D71" s="4" t="s">
        <v>159</v>
      </c>
      <c r="E71" s="4" t="s">
        <v>163</v>
      </c>
      <c r="F71" s="4" t="s">
        <v>163</v>
      </c>
      <c r="G71" s="4">
        <v>1968</v>
      </c>
      <c r="H71" s="4">
        <v>110</v>
      </c>
      <c r="I71" s="4" t="s">
        <v>56</v>
      </c>
      <c r="J71" s="4">
        <v>9</v>
      </c>
      <c r="K71" s="4" t="s">
        <v>159</v>
      </c>
      <c r="L71" s="6">
        <v>42690</v>
      </c>
      <c r="M71" s="10"/>
    </row>
    <row r="72" spans="1:13" x14ac:dyDescent="0.25">
      <c r="A72" s="3" t="s">
        <v>309</v>
      </c>
      <c r="B72" s="4" t="s">
        <v>164</v>
      </c>
      <c r="C72" s="4" t="s">
        <v>165</v>
      </c>
      <c r="D72" s="4" t="s">
        <v>159</v>
      </c>
      <c r="E72" s="4" t="s">
        <v>166</v>
      </c>
      <c r="F72" s="4" t="s">
        <v>167</v>
      </c>
      <c r="G72" s="4">
        <v>1997</v>
      </c>
      <c r="H72" s="4">
        <v>132</v>
      </c>
      <c r="I72" s="4" t="s">
        <v>56</v>
      </c>
      <c r="J72" s="4">
        <v>7</v>
      </c>
      <c r="K72" s="4" t="s">
        <v>159</v>
      </c>
      <c r="L72" s="6">
        <v>42703</v>
      </c>
      <c r="M72" s="10"/>
    </row>
    <row r="73" spans="1:13" x14ac:dyDescent="0.25">
      <c r="A73" s="3" t="s">
        <v>310</v>
      </c>
      <c r="B73" s="4" t="s">
        <v>168</v>
      </c>
      <c r="C73" s="4" t="s">
        <v>169</v>
      </c>
      <c r="D73" s="4" t="s">
        <v>170</v>
      </c>
      <c r="E73" s="4" t="s">
        <v>171</v>
      </c>
      <c r="F73" s="4" t="s">
        <v>171</v>
      </c>
      <c r="G73" s="4">
        <v>1197</v>
      </c>
      <c r="H73" s="4">
        <v>81</v>
      </c>
      <c r="I73" s="4" t="s">
        <v>64</v>
      </c>
      <c r="J73" s="4">
        <v>5</v>
      </c>
      <c r="K73" s="4" t="s">
        <v>170</v>
      </c>
      <c r="L73" s="6">
        <v>42849</v>
      </c>
      <c r="M73" s="10"/>
    </row>
    <row r="74" spans="1:13" x14ac:dyDescent="0.25">
      <c r="A74" s="3" t="s">
        <v>311</v>
      </c>
      <c r="B74" s="4" t="s">
        <v>172</v>
      </c>
      <c r="C74" s="4" t="s">
        <v>169</v>
      </c>
      <c r="D74" s="4" t="s">
        <v>170</v>
      </c>
      <c r="E74" s="4" t="s">
        <v>171</v>
      </c>
      <c r="F74" s="4" t="s">
        <v>171</v>
      </c>
      <c r="G74" s="4">
        <v>1197</v>
      </c>
      <c r="H74" s="4">
        <v>81</v>
      </c>
      <c r="I74" s="4" t="s">
        <v>64</v>
      </c>
      <c r="J74" s="4">
        <v>5</v>
      </c>
      <c r="K74" s="4" t="s">
        <v>170</v>
      </c>
      <c r="L74" s="6">
        <v>42849</v>
      </c>
      <c r="M74" s="10"/>
    </row>
    <row r="75" spans="1:13" x14ac:dyDescent="0.25">
      <c r="A75" s="3" t="s">
        <v>312</v>
      </c>
      <c r="B75" s="4" t="s">
        <v>173</v>
      </c>
      <c r="C75" s="4" t="s">
        <v>169</v>
      </c>
      <c r="D75" s="4" t="s">
        <v>170</v>
      </c>
      <c r="E75" s="4" t="s">
        <v>171</v>
      </c>
      <c r="F75" s="4" t="s">
        <v>171</v>
      </c>
      <c r="G75" s="4">
        <v>1197</v>
      </c>
      <c r="H75" s="4">
        <v>81</v>
      </c>
      <c r="I75" s="4" t="s">
        <v>64</v>
      </c>
      <c r="J75" s="4">
        <v>5</v>
      </c>
      <c r="K75" s="4" t="s">
        <v>170</v>
      </c>
      <c r="L75" s="6">
        <v>42849</v>
      </c>
      <c r="M75" s="10"/>
    </row>
    <row r="76" spans="1:13" x14ac:dyDescent="0.25">
      <c r="A76" s="3" t="s">
        <v>313</v>
      </c>
      <c r="B76" s="4" t="s">
        <v>174</v>
      </c>
      <c r="C76" s="4" t="s">
        <v>169</v>
      </c>
      <c r="D76" s="4" t="s">
        <v>170</v>
      </c>
      <c r="E76" s="4" t="s">
        <v>171</v>
      </c>
      <c r="F76" s="4" t="s">
        <v>171</v>
      </c>
      <c r="G76" s="4">
        <v>1197</v>
      </c>
      <c r="H76" s="4">
        <v>81</v>
      </c>
      <c r="I76" s="4" t="s">
        <v>64</v>
      </c>
      <c r="J76" s="4">
        <v>5</v>
      </c>
      <c r="K76" s="4" t="s">
        <v>170</v>
      </c>
      <c r="L76" s="6">
        <v>42849</v>
      </c>
      <c r="M76" s="10"/>
    </row>
    <row r="77" spans="1:13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3"/>
      <c r="B78" s="4"/>
      <c r="C78" s="4"/>
      <c r="D78" s="4"/>
      <c r="E78" s="4"/>
      <c r="F78" s="3" t="s">
        <v>175</v>
      </c>
      <c r="G78" s="4"/>
      <c r="H78" s="4"/>
      <c r="I78" s="4"/>
      <c r="J78" s="4"/>
      <c r="K78" s="4"/>
      <c r="L78" s="4"/>
      <c r="M78" s="4"/>
    </row>
    <row r="79" spans="1:13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3" t="s">
        <v>321</v>
      </c>
      <c r="B80" s="4" t="s">
        <v>176</v>
      </c>
      <c r="C80" s="4" t="s">
        <v>177</v>
      </c>
      <c r="D80" s="4" t="s">
        <v>132</v>
      </c>
      <c r="E80" s="4" t="s">
        <v>178</v>
      </c>
      <c r="F80" s="4" t="s">
        <v>178</v>
      </c>
      <c r="G80" s="4">
        <v>2384</v>
      </c>
      <c r="H80" s="4">
        <v>123</v>
      </c>
      <c r="I80" s="4" t="s">
        <v>64</v>
      </c>
      <c r="J80" s="4">
        <v>5</v>
      </c>
      <c r="K80" s="4" t="s">
        <v>82</v>
      </c>
      <c r="L80" s="6">
        <v>41351</v>
      </c>
      <c r="M80" s="10"/>
    </row>
    <row r="81" spans="1:13" x14ac:dyDescent="0.25">
      <c r="A81" s="3" t="s">
        <v>322</v>
      </c>
      <c r="B81" s="4" t="s">
        <v>179</v>
      </c>
      <c r="C81" s="4" t="s">
        <v>180</v>
      </c>
      <c r="D81" s="4" t="s">
        <v>159</v>
      </c>
      <c r="E81" s="4" t="s">
        <v>181</v>
      </c>
      <c r="F81" s="4" t="s">
        <v>181</v>
      </c>
      <c r="G81" s="4">
        <v>2231</v>
      </c>
      <c r="H81" s="4">
        <v>135</v>
      </c>
      <c r="I81" s="4" t="s">
        <v>56</v>
      </c>
      <c r="J81" s="4">
        <v>7</v>
      </c>
      <c r="K81" s="4" t="s">
        <v>110</v>
      </c>
      <c r="L81" s="6">
        <v>41906</v>
      </c>
      <c r="M81" s="10"/>
    </row>
    <row r="82" spans="1:13" ht="25.5" x14ac:dyDescent="0.25">
      <c r="A82" s="3" t="s">
        <v>323</v>
      </c>
      <c r="B82" s="4" t="s">
        <v>182</v>
      </c>
      <c r="C82" s="4" t="s">
        <v>183</v>
      </c>
      <c r="D82" s="4" t="s">
        <v>46</v>
      </c>
      <c r="E82" s="4" t="s">
        <v>184</v>
      </c>
      <c r="F82" s="4" t="s">
        <v>184</v>
      </c>
      <c r="G82" s="4">
        <v>1598</v>
      </c>
      <c r="H82" s="4">
        <v>80</v>
      </c>
      <c r="I82" s="4" t="s">
        <v>64</v>
      </c>
      <c r="J82" s="4">
        <v>5</v>
      </c>
      <c r="K82" s="4" t="s">
        <v>46</v>
      </c>
      <c r="L82" s="6">
        <v>39428</v>
      </c>
      <c r="M82" s="10"/>
    </row>
    <row r="83" spans="1:13" x14ac:dyDescent="0.25">
      <c r="A83" s="3" t="s">
        <v>324</v>
      </c>
      <c r="B83" s="4" t="s">
        <v>185</v>
      </c>
      <c r="C83" s="4" t="s">
        <v>177</v>
      </c>
      <c r="D83" s="4" t="s">
        <v>41</v>
      </c>
      <c r="E83" s="4" t="s">
        <v>186</v>
      </c>
      <c r="F83" s="4" t="s">
        <v>186</v>
      </c>
      <c r="G83" s="4">
        <v>2384</v>
      </c>
      <c r="H83" s="4">
        <v>123</v>
      </c>
      <c r="I83" s="4" t="s">
        <v>64</v>
      </c>
      <c r="J83" s="4">
        <v>5</v>
      </c>
      <c r="K83" s="4" t="s">
        <v>82</v>
      </c>
      <c r="L83" s="4" t="s">
        <v>82</v>
      </c>
      <c r="M83" s="10"/>
    </row>
    <row r="84" spans="1:13" x14ac:dyDescent="0.25">
      <c r="A84" s="3" t="s">
        <v>325</v>
      </c>
      <c r="B84" s="4" t="s">
        <v>187</v>
      </c>
      <c r="C84" s="4" t="s">
        <v>188</v>
      </c>
      <c r="D84" s="4" t="s">
        <v>77</v>
      </c>
      <c r="E84" s="4" t="s">
        <v>189</v>
      </c>
      <c r="F84" s="4" t="s">
        <v>189</v>
      </c>
      <c r="G84" s="4">
        <v>1796</v>
      </c>
      <c r="H84" s="4">
        <v>105</v>
      </c>
      <c r="I84" s="4" t="s">
        <v>64</v>
      </c>
      <c r="J84" s="4">
        <v>5</v>
      </c>
      <c r="K84" s="4" t="s">
        <v>77</v>
      </c>
      <c r="L84" s="4" t="s">
        <v>77</v>
      </c>
      <c r="M84" s="10"/>
    </row>
    <row r="85" spans="1:13" x14ac:dyDescent="0.25">
      <c r="A85" s="3" t="s">
        <v>326</v>
      </c>
      <c r="B85" s="4" t="s">
        <v>190</v>
      </c>
      <c r="C85" s="4" t="s">
        <v>180</v>
      </c>
      <c r="D85" s="4" t="s">
        <v>82</v>
      </c>
      <c r="E85" s="4" t="s">
        <v>191</v>
      </c>
      <c r="F85" s="4" t="s">
        <v>191</v>
      </c>
      <c r="G85" s="4">
        <v>2231</v>
      </c>
      <c r="H85" s="4">
        <v>135</v>
      </c>
      <c r="I85" s="4" t="s">
        <v>56</v>
      </c>
      <c r="J85" s="4">
        <v>5</v>
      </c>
      <c r="K85" s="4" t="s">
        <v>82</v>
      </c>
      <c r="L85" s="6">
        <v>40961</v>
      </c>
      <c r="M85" s="10"/>
    </row>
    <row r="86" spans="1:13" x14ac:dyDescent="0.25">
      <c r="A86" s="3" t="s">
        <v>327</v>
      </c>
      <c r="B86" s="4" t="s">
        <v>192</v>
      </c>
      <c r="C86" s="4" t="s">
        <v>188</v>
      </c>
      <c r="D86" s="4" t="s">
        <v>132</v>
      </c>
      <c r="E86" s="4" t="s">
        <v>193</v>
      </c>
      <c r="F86" s="4" t="s">
        <v>193</v>
      </c>
      <c r="G86" s="4">
        <v>1796</v>
      </c>
      <c r="H86" s="4">
        <v>104</v>
      </c>
      <c r="I86" s="4" t="s">
        <v>64</v>
      </c>
      <c r="J86" s="4">
        <v>5</v>
      </c>
      <c r="K86" s="4" t="s">
        <v>110</v>
      </c>
      <c r="L86" s="6">
        <v>41939</v>
      </c>
      <c r="M86" s="10"/>
    </row>
    <row r="87" spans="1:13" x14ac:dyDescent="0.25">
      <c r="A87" s="3"/>
      <c r="B87" s="4"/>
      <c r="C87" s="5"/>
      <c r="D87" s="5"/>
      <c r="E87" s="4"/>
      <c r="F87" s="3"/>
      <c r="G87" s="4"/>
      <c r="H87" s="4"/>
      <c r="I87" s="4"/>
      <c r="J87" s="4"/>
      <c r="K87" s="4"/>
      <c r="L87" s="4"/>
      <c r="M87" s="4"/>
    </row>
    <row r="88" spans="1:13" x14ac:dyDescent="0.25">
      <c r="A88" s="3"/>
      <c r="B88" s="4"/>
      <c r="C88" s="5"/>
      <c r="D88" s="5"/>
      <c r="E88" s="4"/>
      <c r="F88" s="3" t="s">
        <v>194</v>
      </c>
      <c r="G88" s="4"/>
      <c r="H88" s="4"/>
      <c r="I88" s="4"/>
      <c r="J88" s="4"/>
      <c r="K88" s="4"/>
      <c r="L88" s="4"/>
      <c r="M88" s="4"/>
    </row>
    <row r="89" spans="1:13" x14ac:dyDescent="0.25">
      <c r="A89" s="3">
        <v>71</v>
      </c>
      <c r="B89" s="4" t="s">
        <v>195</v>
      </c>
      <c r="C89" s="4" t="s">
        <v>196</v>
      </c>
      <c r="D89" s="4" t="s">
        <v>110</v>
      </c>
      <c r="E89" s="4" t="s">
        <v>197</v>
      </c>
      <c r="F89" s="4" t="s">
        <v>197</v>
      </c>
      <c r="G89" s="4">
        <v>1910</v>
      </c>
      <c r="H89" s="4">
        <v>110</v>
      </c>
      <c r="I89" s="4" t="s">
        <v>56</v>
      </c>
      <c r="J89" s="4">
        <v>5</v>
      </c>
      <c r="K89" s="4" t="s">
        <v>46</v>
      </c>
      <c r="L89" s="6">
        <v>39192</v>
      </c>
      <c r="M89" s="10"/>
    </row>
    <row r="90" spans="1:13" x14ac:dyDescent="0.25">
      <c r="A90" s="3">
        <v>72</v>
      </c>
      <c r="B90" s="4" t="s">
        <v>198</v>
      </c>
      <c r="C90" s="4" t="s">
        <v>199</v>
      </c>
      <c r="D90" s="4" t="s">
        <v>132</v>
      </c>
      <c r="E90" s="4" t="s">
        <v>200</v>
      </c>
      <c r="F90" s="4" t="s">
        <v>200</v>
      </c>
      <c r="G90" s="4">
        <v>1686</v>
      </c>
      <c r="H90" s="4">
        <v>92</v>
      </c>
      <c r="I90" s="4" t="s">
        <v>56</v>
      </c>
      <c r="J90" s="4">
        <v>7</v>
      </c>
      <c r="K90" s="4" t="s">
        <v>110</v>
      </c>
      <c r="L90" s="6">
        <v>42059</v>
      </c>
      <c r="M90" s="10"/>
    </row>
    <row r="91" spans="1:13" x14ac:dyDescent="0.25">
      <c r="A91" s="3">
        <v>73</v>
      </c>
      <c r="B91" s="4" t="s">
        <v>201</v>
      </c>
      <c r="C91" s="4" t="s">
        <v>202</v>
      </c>
      <c r="D91" s="4" t="s">
        <v>159</v>
      </c>
      <c r="E91" s="4" t="s">
        <v>203</v>
      </c>
      <c r="F91" s="4" t="s">
        <v>203</v>
      </c>
      <c r="G91" s="4">
        <v>1595</v>
      </c>
      <c r="H91" s="4">
        <v>75</v>
      </c>
      <c r="I91" s="4" t="s">
        <v>64</v>
      </c>
      <c r="J91" s="4">
        <v>5</v>
      </c>
      <c r="K91" s="4" t="s">
        <v>50</v>
      </c>
      <c r="L91" s="6">
        <v>38931</v>
      </c>
      <c r="M91" s="10"/>
    </row>
    <row r="92" spans="1:13" x14ac:dyDescent="0.25">
      <c r="A92" s="3"/>
      <c r="B92" s="4"/>
      <c r="C92" s="5"/>
      <c r="D92" s="4"/>
      <c r="E92" s="4"/>
      <c r="F92" s="3"/>
      <c r="G92" s="4"/>
      <c r="H92" s="4"/>
      <c r="I92" s="4"/>
      <c r="J92" s="4"/>
      <c r="K92" s="4"/>
      <c r="L92" s="4"/>
      <c r="M92" s="4"/>
    </row>
    <row r="93" spans="1:13" x14ac:dyDescent="0.25">
      <c r="A93" s="3"/>
      <c r="B93" s="5"/>
      <c r="C93" s="5"/>
      <c r="D93" s="5"/>
      <c r="E93" s="4"/>
      <c r="F93" s="3" t="s">
        <v>204</v>
      </c>
      <c r="G93" s="4"/>
      <c r="H93" s="4"/>
      <c r="I93" s="4"/>
      <c r="J93" s="4"/>
      <c r="K93" s="4"/>
      <c r="L93" s="4"/>
      <c r="M93" s="4"/>
    </row>
    <row r="94" spans="1:13" x14ac:dyDescent="0.25">
      <c r="A94" s="3"/>
      <c r="B94" s="5"/>
      <c r="C94" s="5"/>
      <c r="D94" s="5"/>
      <c r="E94" s="4"/>
      <c r="F94" s="3"/>
      <c r="G94" s="4"/>
      <c r="H94" s="4"/>
      <c r="I94" s="4"/>
      <c r="J94" s="4"/>
      <c r="K94" s="4"/>
      <c r="L94" s="4"/>
      <c r="M94" s="4"/>
    </row>
    <row r="95" spans="1:13" x14ac:dyDescent="0.25">
      <c r="A95" s="3" t="s">
        <v>328</v>
      </c>
      <c r="B95" s="4" t="s">
        <v>205</v>
      </c>
      <c r="C95" s="4" t="s">
        <v>45</v>
      </c>
      <c r="D95" s="4" t="s">
        <v>54</v>
      </c>
      <c r="E95" s="4" t="s">
        <v>206</v>
      </c>
      <c r="F95" s="4" t="s">
        <v>206</v>
      </c>
      <c r="G95" s="4">
        <v>1390</v>
      </c>
      <c r="H95" s="4">
        <v>63</v>
      </c>
      <c r="I95" s="4" t="s">
        <v>64</v>
      </c>
      <c r="J95" s="4">
        <v>5</v>
      </c>
      <c r="K95" s="4" t="s">
        <v>54</v>
      </c>
      <c r="L95" s="6">
        <v>39668</v>
      </c>
      <c r="M95" s="10"/>
    </row>
    <row r="96" spans="1:13" x14ac:dyDescent="0.25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3"/>
      <c r="B97" s="5"/>
      <c r="C97" s="4"/>
      <c r="D97" s="4"/>
      <c r="E97" s="4"/>
      <c r="F97" s="3" t="s">
        <v>207</v>
      </c>
      <c r="G97" s="4"/>
      <c r="H97" s="4"/>
      <c r="I97" s="4"/>
      <c r="J97" s="4"/>
      <c r="K97" s="4"/>
      <c r="L97" s="4"/>
      <c r="M97" s="4"/>
    </row>
    <row r="98" spans="1:13" x14ac:dyDescent="0.25">
      <c r="A98" s="3"/>
      <c r="B98" s="5"/>
      <c r="C98" s="5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3" t="s">
        <v>329</v>
      </c>
      <c r="B99" s="4" t="s">
        <v>208</v>
      </c>
      <c r="C99" s="4" t="s">
        <v>209</v>
      </c>
      <c r="D99" s="4" t="s">
        <v>41</v>
      </c>
      <c r="E99" s="4" t="s">
        <v>210</v>
      </c>
      <c r="F99" s="4" t="s">
        <v>210</v>
      </c>
      <c r="G99" s="4">
        <v>1598</v>
      </c>
      <c r="H99" s="4">
        <v>64</v>
      </c>
      <c r="I99" s="4" t="s">
        <v>64</v>
      </c>
      <c r="J99" s="4">
        <v>5</v>
      </c>
      <c r="K99" s="4" t="s">
        <v>211</v>
      </c>
      <c r="L99" s="6">
        <v>38196</v>
      </c>
      <c r="M99" s="10"/>
    </row>
    <row r="100" spans="1:13" x14ac:dyDescent="0.25">
      <c r="A100" s="3" t="s">
        <v>330</v>
      </c>
      <c r="B100" s="4" t="s">
        <v>212</v>
      </c>
      <c r="C100" s="4" t="s">
        <v>213</v>
      </c>
      <c r="D100" s="4" t="s">
        <v>41</v>
      </c>
      <c r="E100" s="4" t="s">
        <v>214</v>
      </c>
      <c r="F100" s="4" t="s">
        <v>214</v>
      </c>
      <c r="G100" s="4">
        <v>3993</v>
      </c>
      <c r="H100" s="4">
        <v>309</v>
      </c>
      <c r="I100" s="4" t="s">
        <v>64</v>
      </c>
      <c r="J100" s="4">
        <v>5</v>
      </c>
      <c r="K100" s="4" t="s">
        <v>41</v>
      </c>
      <c r="L100" s="6">
        <v>41345</v>
      </c>
      <c r="M100" s="10"/>
    </row>
    <row r="101" spans="1:13" x14ac:dyDescent="0.25">
      <c r="A101" s="3" t="s">
        <v>331</v>
      </c>
      <c r="B101" s="4" t="s">
        <v>215</v>
      </c>
      <c r="C101" s="4" t="s">
        <v>216</v>
      </c>
      <c r="D101" s="4" t="s">
        <v>41</v>
      </c>
      <c r="E101" s="4" t="s">
        <v>217</v>
      </c>
      <c r="F101" s="4" t="s">
        <v>217</v>
      </c>
      <c r="G101" s="4">
        <v>2967</v>
      </c>
      <c r="H101" s="4">
        <v>176</v>
      </c>
      <c r="I101" s="4" t="s">
        <v>56</v>
      </c>
      <c r="J101" s="4">
        <v>5</v>
      </c>
      <c r="K101" s="4" t="s">
        <v>54</v>
      </c>
      <c r="L101" s="6">
        <v>39542</v>
      </c>
      <c r="M101" s="10"/>
    </row>
    <row r="102" spans="1:13" x14ac:dyDescent="0.25">
      <c r="A102" s="3" t="s">
        <v>332</v>
      </c>
      <c r="B102" s="4" t="s">
        <v>218</v>
      </c>
      <c r="C102" s="4" t="s">
        <v>219</v>
      </c>
      <c r="D102" s="4" t="s">
        <v>41</v>
      </c>
      <c r="E102" s="4" t="s">
        <v>220</v>
      </c>
      <c r="F102" s="4" t="s">
        <v>220</v>
      </c>
      <c r="G102" s="4">
        <v>4172</v>
      </c>
      <c r="H102" s="4">
        <v>246</v>
      </c>
      <c r="I102" s="4" t="s">
        <v>64</v>
      </c>
      <c r="J102" s="4">
        <v>5</v>
      </c>
      <c r="K102" s="4" t="s">
        <v>221</v>
      </c>
      <c r="L102" s="6">
        <v>38510</v>
      </c>
      <c r="M102" s="10"/>
    </row>
    <row r="103" spans="1:13" x14ac:dyDescent="0.25">
      <c r="A103" s="3" t="s">
        <v>333</v>
      </c>
      <c r="B103" s="4" t="s">
        <v>222</v>
      </c>
      <c r="C103" s="4" t="s">
        <v>117</v>
      </c>
      <c r="D103" s="4" t="s">
        <v>46</v>
      </c>
      <c r="E103" s="4" t="s">
        <v>223</v>
      </c>
      <c r="F103" s="4" t="s">
        <v>223</v>
      </c>
      <c r="G103" s="4">
        <v>1753</v>
      </c>
      <c r="H103" s="4">
        <v>92</v>
      </c>
      <c r="I103" s="4" t="s">
        <v>56</v>
      </c>
      <c r="J103" s="4">
        <v>7</v>
      </c>
      <c r="K103" s="4" t="s">
        <v>46</v>
      </c>
      <c r="L103" s="6">
        <v>39162</v>
      </c>
      <c r="M103" s="11"/>
    </row>
    <row r="104" spans="1:13" x14ac:dyDescent="0.25">
      <c r="A104" s="3" t="s">
        <v>334</v>
      </c>
      <c r="B104" s="4" t="s">
        <v>224</v>
      </c>
      <c r="C104" s="4" t="s">
        <v>225</v>
      </c>
      <c r="D104" s="4" t="s">
        <v>41</v>
      </c>
      <c r="E104" s="4" t="s">
        <v>226</v>
      </c>
      <c r="F104" s="4" t="s">
        <v>226</v>
      </c>
      <c r="G104" s="4">
        <v>4134</v>
      </c>
      <c r="H104" s="4">
        <v>250</v>
      </c>
      <c r="I104" s="4" t="s">
        <v>56</v>
      </c>
      <c r="J104" s="4">
        <v>5</v>
      </c>
      <c r="K104" s="4" t="s">
        <v>41</v>
      </c>
      <c r="L104" s="6">
        <v>41346</v>
      </c>
      <c r="M104" s="10"/>
    </row>
    <row r="105" spans="1:13" ht="25.5" x14ac:dyDescent="0.25">
      <c r="A105" s="3" t="s">
        <v>335</v>
      </c>
      <c r="B105" s="4" t="s">
        <v>227</v>
      </c>
      <c r="C105" s="4" t="s">
        <v>88</v>
      </c>
      <c r="D105" s="4" t="s">
        <v>41</v>
      </c>
      <c r="E105" s="4" t="s">
        <v>228</v>
      </c>
      <c r="F105" s="4" t="s">
        <v>228</v>
      </c>
      <c r="G105" s="4">
        <v>1968</v>
      </c>
      <c r="H105" s="4">
        <v>103</v>
      </c>
      <c r="I105" s="4" t="s">
        <v>56</v>
      </c>
      <c r="J105" s="4">
        <v>5</v>
      </c>
      <c r="K105" s="4" t="s">
        <v>41</v>
      </c>
      <c r="L105" s="6">
        <v>41330</v>
      </c>
      <c r="M105" s="10"/>
    </row>
    <row r="106" spans="1:13" ht="25.5" x14ac:dyDescent="0.25">
      <c r="A106" s="3" t="s">
        <v>336</v>
      </c>
      <c r="B106" s="4" t="s">
        <v>229</v>
      </c>
      <c r="C106" s="4" t="s">
        <v>230</v>
      </c>
      <c r="D106" s="4" t="s">
        <v>41</v>
      </c>
      <c r="E106" s="4" t="s">
        <v>231</v>
      </c>
      <c r="F106" s="4" t="s">
        <v>231</v>
      </c>
      <c r="G106" s="4">
        <v>1968</v>
      </c>
      <c r="H106" s="4">
        <v>125</v>
      </c>
      <c r="I106" s="4" t="s">
        <v>56</v>
      </c>
      <c r="J106" s="4">
        <v>5</v>
      </c>
      <c r="K106" s="4" t="s">
        <v>82</v>
      </c>
      <c r="L106" s="6">
        <v>41247</v>
      </c>
      <c r="M106" s="10"/>
    </row>
    <row r="107" spans="1:13" ht="25.5" x14ac:dyDescent="0.25">
      <c r="A107" s="3" t="s">
        <v>337</v>
      </c>
      <c r="B107" s="4" t="s">
        <v>232</v>
      </c>
      <c r="C107" s="4" t="s">
        <v>233</v>
      </c>
      <c r="D107" s="4" t="s">
        <v>41</v>
      </c>
      <c r="E107" s="4" t="s">
        <v>234</v>
      </c>
      <c r="F107" s="4" t="s">
        <v>234</v>
      </c>
      <c r="G107" s="4">
        <v>1390</v>
      </c>
      <c r="H107" s="4">
        <v>90</v>
      </c>
      <c r="I107" s="4" t="s">
        <v>64</v>
      </c>
      <c r="J107" s="4">
        <v>5</v>
      </c>
      <c r="K107" s="4" t="s">
        <v>82</v>
      </c>
      <c r="L107" s="6">
        <v>41247</v>
      </c>
      <c r="M107" s="10"/>
    </row>
    <row r="108" spans="1:13" ht="25.5" x14ac:dyDescent="0.25">
      <c r="A108" s="3" t="s">
        <v>338</v>
      </c>
      <c r="B108" s="4" t="s">
        <v>235</v>
      </c>
      <c r="C108" s="4" t="s">
        <v>233</v>
      </c>
      <c r="D108" s="4" t="s">
        <v>41</v>
      </c>
      <c r="E108" s="4" t="s">
        <v>234</v>
      </c>
      <c r="F108" s="4" t="s">
        <v>234</v>
      </c>
      <c r="G108" s="4">
        <v>1390</v>
      </c>
      <c r="H108" s="4">
        <v>90</v>
      </c>
      <c r="I108" s="4" t="s">
        <v>64</v>
      </c>
      <c r="J108" s="4">
        <v>5</v>
      </c>
      <c r="K108" s="4" t="s">
        <v>82</v>
      </c>
      <c r="L108" s="6">
        <v>41247</v>
      </c>
      <c r="M108" s="10"/>
    </row>
    <row r="109" spans="1:13" ht="25.5" x14ac:dyDescent="0.25">
      <c r="A109" s="3" t="s">
        <v>339</v>
      </c>
      <c r="B109" s="4" t="s">
        <v>236</v>
      </c>
      <c r="C109" s="4" t="s">
        <v>233</v>
      </c>
      <c r="D109" s="4" t="s">
        <v>41</v>
      </c>
      <c r="E109" s="4" t="s">
        <v>237</v>
      </c>
      <c r="F109" s="4" t="s">
        <v>237</v>
      </c>
      <c r="G109" s="4">
        <v>1598</v>
      </c>
      <c r="H109" s="4">
        <v>77</v>
      </c>
      <c r="I109" s="4" t="s">
        <v>56</v>
      </c>
      <c r="J109" s="4">
        <v>5</v>
      </c>
      <c r="K109" s="4" t="s">
        <v>82</v>
      </c>
      <c r="L109" s="6">
        <v>41247</v>
      </c>
      <c r="M109" s="10"/>
    </row>
    <row r="110" spans="1:13" ht="25.5" x14ac:dyDescent="0.25">
      <c r="A110" s="3" t="s">
        <v>340</v>
      </c>
      <c r="B110" s="4" t="s">
        <v>238</v>
      </c>
      <c r="C110" s="4" t="s">
        <v>233</v>
      </c>
      <c r="D110" s="4" t="s">
        <v>41</v>
      </c>
      <c r="E110" s="4" t="s">
        <v>237</v>
      </c>
      <c r="F110" s="4" t="s">
        <v>237</v>
      </c>
      <c r="G110" s="4">
        <v>1598</v>
      </c>
      <c r="H110" s="4">
        <v>77</v>
      </c>
      <c r="I110" s="4" t="s">
        <v>56</v>
      </c>
      <c r="J110" s="4">
        <v>5</v>
      </c>
      <c r="K110" s="4" t="s">
        <v>82</v>
      </c>
      <c r="L110" s="6">
        <v>41247</v>
      </c>
      <c r="M110" s="10"/>
    </row>
    <row r="111" spans="1:13" x14ac:dyDescent="0.25">
      <c r="A111" s="3" t="s">
        <v>341</v>
      </c>
      <c r="B111" s="4" t="s">
        <v>239</v>
      </c>
      <c r="C111" s="4" t="s">
        <v>240</v>
      </c>
      <c r="D111" s="4" t="s">
        <v>41</v>
      </c>
      <c r="E111" s="4" t="s">
        <v>241</v>
      </c>
      <c r="F111" s="4" t="s">
        <v>241</v>
      </c>
      <c r="G111" s="4">
        <v>1598</v>
      </c>
      <c r="H111" s="4">
        <v>75</v>
      </c>
      <c r="I111" s="4" t="s">
        <v>56</v>
      </c>
      <c r="J111" s="4">
        <v>5</v>
      </c>
      <c r="K111" s="4" t="s">
        <v>41</v>
      </c>
      <c r="L111" s="6">
        <v>41284</v>
      </c>
      <c r="M111" s="10"/>
    </row>
    <row r="112" spans="1:13" x14ac:dyDescent="0.25">
      <c r="A112" s="3" t="s">
        <v>342</v>
      </c>
      <c r="B112" s="4" t="s">
        <v>242</v>
      </c>
      <c r="C112" s="4" t="s">
        <v>81</v>
      </c>
      <c r="D112" s="4" t="s">
        <v>110</v>
      </c>
      <c r="E112" s="4" t="s">
        <v>113</v>
      </c>
      <c r="F112" s="4" t="s">
        <v>113</v>
      </c>
      <c r="G112" s="4">
        <v>1968</v>
      </c>
      <c r="H112" s="4">
        <v>103</v>
      </c>
      <c r="I112" s="4" t="s">
        <v>56</v>
      </c>
      <c r="J112" s="4">
        <v>5</v>
      </c>
      <c r="K112" s="4" t="s">
        <v>110</v>
      </c>
      <c r="L112" s="6">
        <v>41859</v>
      </c>
      <c r="M112" s="10"/>
    </row>
    <row r="113" spans="1:13" x14ac:dyDescent="0.25">
      <c r="A113" s="3" t="s">
        <v>343</v>
      </c>
      <c r="B113" s="4" t="s">
        <v>243</v>
      </c>
      <c r="C113" s="4" t="s">
        <v>117</v>
      </c>
      <c r="D113" s="4" t="s">
        <v>110</v>
      </c>
      <c r="E113" s="4" t="s">
        <v>118</v>
      </c>
      <c r="F113" s="4" t="s">
        <v>118</v>
      </c>
      <c r="G113" s="4">
        <v>1560</v>
      </c>
      <c r="H113" s="4">
        <v>85</v>
      </c>
      <c r="I113" s="4" t="s">
        <v>56</v>
      </c>
      <c r="J113" s="4">
        <v>5</v>
      </c>
      <c r="K113" s="4" t="s">
        <v>110</v>
      </c>
      <c r="L113" s="6">
        <v>41971</v>
      </c>
      <c r="M113" s="10"/>
    </row>
    <row r="114" spans="1:13" x14ac:dyDescent="0.25">
      <c r="A114" s="3" t="s">
        <v>344</v>
      </c>
      <c r="B114" s="4" t="s">
        <v>244</v>
      </c>
      <c r="C114" s="4" t="s">
        <v>45</v>
      </c>
      <c r="D114" s="4" t="s">
        <v>110</v>
      </c>
      <c r="E114" s="4" t="s">
        <v>126</v>
      </c>
      <c r="F114" s="4" t="s">
        <v>126</v>
      </c>
      <c r="G114" s="4">
        <v>1390</v>
      </c>
      <c r="H114" s="4">
        <v>63</v>
      </c>
      <c r="I114" s="4" t="s">
        <v>64</v>
      </c>
      <c r="J114" s="4">
        <v>5</v>
      </c>
      <c r="K114" s="4" t="s">
        <v>110</v>
      </c>
      <c r="L114" s="6">
        <v>41991</v>
      </c>
      <c r="M114" s="10"/>
    </row>
    <row r="115" spans="1:13" x14ac:dyDescent="0.25">
      <c r="A115" s="3" t="s">
        <v>345</v>
      </c>
      <c r="B115" s="4" t="s">
        <v>245</v>
      </c>
      <c r="C115" s="4" t="s">
        <v>45</v>
      </c>
      <c r="D115" s="4" t="s">
        <v>110</v>
      </c>
      <c r="E115" s="4" t="s">
        <v>126</v>
      </c>
      <c r="F115" s="4" t="s">
        <v>126</v>
      </c>
      <c r="G115" s="4">
        <v>1390</v>
      </c>
      <c r="H115" s="4">
        <v>63</v>
      </c>
      <c r="I115" s="4" t="s">
        <v>64</v>
      </c>
      <c r="J115" s="4">
        <v>5</v>
      </c>
      <c r="K115" s="4" t="s">
        <v>110</v>
      </c>
      <c r="L115" s="6">
        <v>41991</v>
      </c>
      <c r="M115" s="10"/>
    </row>
    <row r="116" spans="1:13" x14ac:dyDescent="0.25">
      <c r="A116" s="3" t="s">
        <v>346</v>
      </c>
      <c r="B116" s="4" t="s">
        <v>246</v>
      </c>
      <c r="C116" s="4" t="s">
        <v>45</v>
      </c>
      <c r="D116" s="4" t="s">
        <v>110</v>
      </c>
      <c r="E116" s="4" t="s">
        <v>126</v>
      </c>
      <c r="F116" s="4" t="s">
        <v>126</v>
      </c>
      <c r="G116" s="4">
        <v>1390</v>
      </c>
      <c r="H116" s="4">
        <v>63</v>
      </c>
      <c r="I116" s="4" t="s">
        <v>64</v>
      </c>
      <c r="J116" s="4">
        <v>5</v>
      </c>
      <c r="K116" s="4" t="s">
        <v>110</v>
      </c>
      <c r="L116" s="6">
        <v>41991</v>
      </c>
      <c r="M116" s="10"/>
    </row>
    <row r="117" spans="1:13" x14ac:dyDescent="0.25">
      <c r="A117" s="3" t="s">
        <v>347</v>
      </c>
      <c r="B117" s="4" t="s">
        <v>247</v>
      </c>
      <c r="C117" s="4" t="s">
        <v>117</v>
      </c>
      <c r="D117" s="4" t="s">
        <v>46</v>
      </c>
      <c r="E117" s="4" t="s">
        <v>223</v>
      </c>
      <c r="F117" s="4" t="s">
        <v>223</v>
      </c>
      <c r="G117" s="4">
        <v>1753</v>
      </c>
      <c r="H117" s="4">
        <v>92</v>
      </c>
      <c r="I117" s="4" t="s">
        <v>56</v>
      </c>
      <c r="J117" s="4">
        <v>7</v>
      </c>
      <c r="K117" s="4" t="s">
        <v>46</v>
      </c>
      <c r="L117" s="6">
        <v>39162</v>
      </c>
      <c r="M117" s="10"/>
    </row>
    <row r="118" spans="1:13" x14ac:dyDescent="0.25">
      <c r="A118" s="3" t="s">
        <v>348</v>
      </c>
      <c r="B118" s="4" t="s">
        <v>248</v>
      </c>
      <c r="C118" s="4" t="s">
        <v>45</v>
      </c>
      <c r="D118" s="4" t="s">
        <v>50</v>
      </c>
      <c r="E118" s="4" t="s">
        <v>249</v>
      </c>
      <c r="F118" s="4" t="s">
        <v>249</v>
      </c>
      <c r="G118" s="4">
        <v>1390</v>
      </c>
      <c r="H118" s="4">
        <v>55</v>
      </c>
      <c r="I118" s="4" t="s">
        <v>64</v>
      </c>
      <c r="J118" s="4">
        <v>5</v>
      </c>
      <c r="K118" s="4" t="s">
        <v>50</v>
      </c>
      <c r="L118" s="6">
        <v>38981</v>
      </c>
      <c r="M118" s="10"/>
    </row>
    <row r="119" spans="1:13" x14ac:dyDescent="0.25">
      <c r="A119" s="3" t="s">
        <v>349</v>
      </c>
      <c r="B119" s="4" t="s">
        <v>250</v>
      </c>
      <c r="C119" s="4" t="s">
        <v>162</v>
      </c>
      <c r="D119" s="4" t="s">
        <v>159</v>
      </c>
      <c r="E119" s="4" t="s">
        <v>163</v>
      </c>
      <c r="F119" s="4" t="s">
        <v>163</v>
      </c>
      <c r="G119" s="4">
        <v>1968</v>
      </c>
      <c r="H119" s="4">
        <v>110</v>
      </c>
      <c r="I119" s="4" t="s">
        <v>56</v>
      </c>
      <c r="J119" s="4">
        <v>9</v>
      </c>
      <c r="K119" s="4" t="s">
        <v>159</v>
      </c>
      <c r="L119" s="6">
        <v>42719</v>
      </c>
      <c r="M119" s="10"/>
    </row>
    <row r="120" spans="1:13" ht="26.25" thickBot="1" x14ac:dyDescent="0.3">
      <c r="A120" s="3" t="s">
        <v>350</v>
      </c>
      <c r="B120" s="4" t="s">
        <v>251</v>
      </c>
      <c r="C120" s="4" t="s">
        <v>252</v>
      </c>
      <c r="D120" s="4" t="s">
        <v>159</v>
      </c>
      <c r="E120" s="4" t="s">
        <v>253</v>
      </c>
      <c r="F120" s="4" t="s">
        <v>253</v>
      </c>
      <c r="G120" s="4">
        <v>2755</v>
      </c>
      <c r="H120" s="4">
        <v>130</v>
      </c>
      <c r="I120" s="4" t="s">
        <v>56</v>
      </c>
      <c r="J120" s="4">
        <v>5</v>
      </c>
      <c r="K120" s="4" t="s">
        <v>159</v>
      </c>
      <c r="L120" s="6">
        <v>42726</v>
      </c>
      <c r="M120" s="12"/>
    </row>
    <row r="121" spans="1:13" ht="16.5" thickBot="1" x14ac:dyDescent="0.3">
      <c r="A121" s="30"/>
      <c r="B121" s="34" t="s">
        <v>352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8"/>
    </row>
    <row r="122" spans="1:13" ht="15.75" thickBot="1" x14ac:dyDescent="0.3">
      <c r="A122" s="30"/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3"/>
    </row>
    <row r="123" spans="1:13" ht="17.25" thickBot="1" x14ac:dyDescent="0.3">
      <c r="B123" s="23" t="s">
        <v>351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13"/>
    </row>
    <row r="126" spans="1:13" ht="15.75" x14ac:dyDescent="0.25">
      <c r="A126" s="39" t="s">
        <v>318</v>
      </c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40"/>
    </row>
    <row r="127" spans="1:13" ht="15.75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</row>
    <row r="128" spans="1:13" ht="15.75" x14ac:dyDescent="0.25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</row>
    <row r="129" spans="1:12" ht="15.75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1" t="s">
        <v>319</v>
      </c>
      <c r="K129" s="41"/>
      <c r="L129" s="41"/>
    </row>
    <row r="130" spans="1:12" ht="15.75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1" t="s">
        <v>320</v>
      </c>
      <c r="K130" s="41"/>
      <c r="L130" s="41"/>
    </row>
  </sheetData>
  <mergeCells count="58">
    <mergeCell ref="L6:M6"/>
    <mergeCell ref="L7:M7"/>
    <mergeCell ref="B121:L121"/>
    <mergeCell ref="J5:K5"/>
    <mergeCell ref="J6:K6"/>
    <mergeCell ref="B123:L123"/>
    <mergeCell ref="A2:A3"/>
    <mergeCell ref="A11:M11"/>
    <mergeCell ref="A12:A13"/>
    <mergeCell ref="B9:C9"/>
    <mergeCell ref="D9:E9"/>
    <mergeCell ref="F9:G9"/>
    <mergeCell ref="H9:I9"/>
    <mergeCell ref="J9:K9"/>
    <mergeCell ref="L9:M9"/>
    <mergeCell ref="J7:K7"/>
    <mergeCell ref="J8:K8"/>
    <mergeCell ref="L4:M4"/>
    <mergeCell ref="L5:M5"/>
    <mergeCell ref="L2:M2"/>
    <mergeCell ref="L3:M3"/>
    <mergeCell ref="J2:K2"/>
    <mergeCell ref="J3:K3"/>
    <mergeCell ref="J4:K4"/>
    <mergeCell ref="H2:I2"/>
    <mergeCell ref="H3:I3"/>
    <mergeCell ref="H4:I4"/>
    <mergeCell ref="H5:I5"/>
    <mergeCell ref="H6:I6"/>
    <mergeCell ref="F2:G2"/>
    <mergeCell ref="F3:G3"/>
    <mergeCell ref="F4:G4"/>
    <mergeCell ref="F5:G5"/>
    <mergeCell ref="F6:G6"/>
    <mergeCell ref="A1:M1"/>
    <mergeCell ref="A10:M10"/>
    <mergeCell ref="B2:C2"/>
    <mergeCell ref="B3:C3"/>
    <mergeCell ref="B4:C4"/>
    <mergeCell ref="B5:C5"/>
    <mergeCell ref="B6:C6"/>
    <mergeCell ref="F7:G7"/>
    <mergeCell ref="F8:G8"/>
    <mergeCell ref="D2:E2"/>
    <mergeCell ref="D3:E3"/>
    <mergeCell ref="D4:E4"/>
    <mergeCell ref="D5:E5"/>
    <mergeCell ref="D6:E6"/>
    <mergeCell ref="D7:E7"/>
    <mergeCell ref="D8:E8"/>
    <mergeCell ref="A126:B126"/>
    <mergeCell ref="J129:L129"/>
    <mergeCell ref="J130:L130"/>
    <mergeCell ref="B7:C7"/>
    <mergeCell ref="B8:C8"/>
    <mergeCell ref="L8:M8"/>
    <mergeCell ref="H7:I7"/>
    <mergeCell ref="H8:I8"/>
  </mergeCells>
  <pageMargins left="0.70866141732283472" right="0.70866141732283472" top="0.74803149606299213" bottom="0.74803149606299213" header="0.31496062992125984" footer="0.31496062992125984"/>
  <pageSetup paperSize="9" scale="81" fitToHeight="8" orientation="landscape" r:id="rId1"/>
  <headerFooter>
    <oddHeader>&amp;CGépjármű felelősség- és cascobiztosítás nyújtása az Országgyűlés Hivata és az Országgyűlési Őrség által üzemeltetett gépjárművekre (683/2017. )</oddHeader>
    <oddFooter>&amp;C&amp;N/&amp;P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Munka1!Nyomtatási_cím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Szeift Igor</dc:creator>
  <cp:lastModifiedBy>Bergánné dr. Praszlicska Ágnes</cp:lastModifiedBy>
  <cp:lastPrinted>2017-09-26T12:05:58Z</cp:lastPrinted>
  <dcterms:created xsi:type="dcterms:W3CDTF">2017-09-13T12:11:49Z</dcterms:created>
  <dcterms:modified xsi:type="dcterms:W3CDTF">2017-09-26T13:58:41Z</dcterms:modified>
</cp:coreProperties>
</file>